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10740" activeTab="4"/>
  </bookViews>
  <sheets>
    <sheet name="R" sheetId="1" r:id="rId1"/>
    <sheet name="G11" sheetId="2" r:id="rId2"/>
    <sheet name="C11" sheetId="3" r:id="rId3"/>
    <sheet name="C12b" sheetId="4" r:id="rId4"/>
    <sheet name="C12a" sheetId="5" r:id="rId5"/>
  </sheets>
  <definedNames/>
  <calcPr fullCalcOnLoad="1"/>
</workbook>
</file>

<file path=xl/sharedStrings.xml><?xml version="1.0" encoding="utf-8"?>
<sst xmlns="http://schemas.openxmlformats.org/spreadsheetml/2006/main" count="173" uniqueCount="41">
  <si>
    <t>Lp</t>
  </si>
  <si>
    <t>Wyszczególnienie  elementów rozliczeniowych</t>
  </si>
  <si>
    <t>Zakładane Ilości w okresie 1 roku</t>
  </si>
  <si>
    <t>Jednostki</t>
  </si>
  <si>
    <t xml:space="preserve">Cena jednostkowa opłat netto w PLN </t>
  </si>
  <si>
    <t>Wartość opłat netto w PLN</t>
  </si>
  <si>
    <t>Suma brutto w PLN</t>
  </si>
  <si>
    <t>1.</t>
  </si>
  <si>
    <t>2.</t>
  </si>
  <si>
    <t xml:space="preserve">Przewidywane zużycie roczne – </t>
  </si>
  <si>
    <t>kWh</t>
  </si>
  <si>
    <t xml:space="preserve">Moc umowna – </t>
  </si>
  <si>
    <t>kW</t>
  </si>
  <si>
    <t>punkt poboru e.e.</t>
  </si>
  <si>
    <t>Grupa taryfowa –</t>
  </si>
  <si>
    <t>Sprzedaż</t>
  </si>
  <si>
    <t>Energia elektryczna w okresie 1 roku szczytow/dzienna</t>
  </si>
  <si>
    <t>zł/kWh</t>
  </si>
  <si>
    <t>Opłata handlowa w okresie           1 roku</t>
  </si>
  <si>
    <t>m-cy</t>
  </si>
  <si>
    <t>Dystrybucja</t>
  </si>
  <si>
    <t>opłaty stałe</t>
  </si>
  <si>
    <t>zł/kW/m-c</t>
  </si>
  <si>
    <t>Opłata abonamaentowa w okresie 1 roku</t>
  </si>
  <si>
    <t>Umowa kompleksowa (sprzedaż + dystrybucja - rocznie )</t>
  </si>
  <si>
    <t>Energia elektryczna w okresie 1 roku pozaszczytow/nocna</t>
  </si>
  <si>
    <t>c12a</t>
  </si>
  <si>
    <r>
      <t xml:space="preserve">Razem wartość opłat </t>
    </r>
    <r>
      <rPr>
        <b/>
        <sz val="12"/>
        <rFont val="Times New Roman"/>
        <family val="1"/>
      </rPr>
      <t xml:space="preserve">brutto </t>
    </r>
    <r>
      <rPr>
        <sz val="10"/>
        <rFont val="Times New Roman"/>
        <family val="1"/>
      </rPr>
      <t>(suma poz. 1-</t>
    </r>
    <r>
      <rPr>
        <sz val="10"/>
        <rFont val="Symbol"/>
        <family val="1"/>
      </rPr>
      <t>3</t>
    </r>
    <r>
      <rPr>
        <sz val="10"/>
        <rFont val="Times New Roman"/>
        <family val="1"/>
      </rPr>
      <t>)</t>
    </r>
    <r>
      <rPr>
        <b/>
        <sz val="12"/>
        <rFont val="Times New Roman"/>
        <family val="1"/>
      </rPr>
      <t>:</t>
    </r>
  </si>
  <si>
    <r>
      <t xml:space="preserve">Razem wartość opłat </t>
    </r>
    <r>
      <rPr>
        <b/>
        <sz val="12"/>
        <rFont val="Times New Roman"/>
        <family val="1"/>
      </rPr>
      <t xml:space="preserve">brutto </t>
    </r>
    <r>
      <rPr>
        <sz val="10"/>
        <rFont val="Times New Roman"/>
        <family val="1"/>
      </rPr>
      <t>(suma poz. 4-</t>
    </r>
    <r>
      <rPr>
        <sz val="10"/>
        <rFont val="Symbol"/>
        <family val="1"/>
      </rPr>
      <t>7</t>
    </r>
    <r>
      <rPr>
        <sz val="10"/>
        <rFont val="Times New Roman"/>
        <family val="1"/>
      </rPr>
      <t>)</t>
    </r>
    <r>
      <rPr>
        <b/>
        <sz val="12"/>
        <rFont val="Times New Roman"/>
        <family val="1"/>
      </rPr>
      <t>:</t>
    </r>
  </si>
  <si>
    <t>Umowa kompleksowa (sprzedaż + dystrybucja - 2 lata)</t>
  </si>
  <si>
    <r>
      <t xml:space="preserve">Razem wartość opłat </t>
    </r>
    <r>
      <rPr>
        <b/>
        <sz val="12"/>
        <rFont val="Times New Roman"/>
        <family val="1"/>
      </rPr>
      <t xml:space="preserve">brutto </t>
    </r>
    <r>
      <rPr>
        <sz val="10"/>
        <rFont val="Times New Roman"/>
        <family val="1"/>
      </rPr>
      <t>(suma poz. 1-</t>
    </r>
    <r>
      <rPr>
        <sz val="10"/>
        <rFont val="Symbol"/>
        <family val="1"/>
      </rPr>
      <t>2</t>
    </r>
    <r>
      <rPr>
        <sz val="10"/>
        <rFont val="Times New Roman"/>
        <family val="1"/>
      </rPr>
      <t>)</t>
    </r>
    <r>
      <rPr>
        <b/>
        <sz val="12"/>
        <rFont val="Times New Roman"/>
        <family val="1"/>
      </rPr>
      <t>:</t>
    </r>
  </si>
  <si>
    <t>Podatek VAT 23%</t>
  </si>
  <si>
    <t>G11</t>
  </si>
  <si>
    <t>C11</t>
  </si>
  <si>
    <t>c12b</t>
  </si>
  <si>
    <t>R</t>
  </si>
  <si>
    <t>Energia elektryczna w okresie 1 roku dzienna</t>
  </si>
  <si>
    <r>
      <t xml:space="preserve">Razem wartość opłat </t>
    </r>
    <r>
      <rPr>
        <b/>
        <sz val="12"/>
        <rFont val="Times New Roman"/>
        <family val="1"/>
      </rPr>
      <t xml:space="preserve">brutto </t>
    </r>
    <r>
      <rPr>
        <sz val="10"/>
        <rFont val="Times New Roman"/>
        <family val="1"/>
      </rPr>
      <t>(suma poz. 3-</t>
    </r>
    <r>
      <rPr>
        <sz val="10"/>
        <rFont val="Symbol"/>
        <family val="1"/>
      </rPr>
      <t>5</t>
    </r>
    <r>
      <rPr>
        <sz val="10"/>
        <rFont val="Times New Roman"/>
        <family val="1"/>
      </rPr>
      <t>)</t>
    </r>
    <r>
      <rPr>
        <b/>
        <sz val="12"/>
        <rFont val="Times New Roman"/>
        <family val="1"/>
      </rPr>
      <t>:</t>
    </r>
  </si>
  <si>
    <r>
      <t xml:space="preserve">Razem wartość opłat </t>
    </r>
    <r>
      <rPr>
        <b/>
        <sz val="12"/>
        <rFont val="Times New Roman"/>
        <family val="1"/>
      </rPr>
      <t xml:space="preserve">brutto </t>
    </r>
    <r>
      <rPr>
        <sz val="10"/>
        <rFont val="Times New Roman"/>
        <family val="1"/>
      </rPr>
      <t>(suma poz.3-5)</t>
    </r>
    <r>
      <rPr>
        <b/>
        <sz val="12"/>
        <rFont val="Times New Roman"/>
        <family val="1"/>
      </rPr>
      <t>:</t>
    </r>
  </si>
  <si>
    <t>zł/m-c</t>
  </si>
  <si>
    <r>
      <t xml:space="preserve">Razem wartość opłat </t>
    </r>
    <r>
      <rPr>
        <b/>
        <sz val="12"/>
        <rFont val="Times New Roman"/>
        <family val="1"/>
      </rPr>
      <t xml:space="preserve">brutto </t>
    </r>
    <r>
      <rPr>
        <sz val="10"/>
        <rFont val="Times New Roman"/>
        <family val="1"/>
      </rPr>
      <t>(suma poz. 3-</t>
    </r>
    <r>
      <rPr>
        <sz val="10"/>
        <rFont val="Symbol"/>
        <family val="1"/>
      </rPr>
      <t>6</t>
    </r>
    <r>
      <rPr>
        <sz val="10"/>
        <rFont val="Times New Roman"/>
        <family val="1"/>
      </rPr>
      <t>)</t>
    </r>
    <r>
      <rPr>
        <b/>
        <sz val="12"/>
        <rFont val="Times New Roman"/>
        <family val="1"/>
      </rPr>
      <t>: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</si>
</sst>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  <numFmt numFmtId="166" formatCode="#,##0.0000"/>
    <numFmt numFmtId="167" formatCode="#,##0.00_ ;\-#,##0.00\ "/>
    <numFmt numFmtId="168" formatCode="0.0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8">
    <font>
      <sz val="10"/>
      <name val="Arial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sz val="10"/>
      <name val="Symbol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10" xfId="0" applyFont="1" applyBorder="1" applyAlignment="1">
      <alignment vertical="center" textRotation="90"/>
    </xf>
    <xf numFmtId="4" fontId="7" fillId="0" borderId="11" xfId="0" applyNumberFormat="1" applyFont="1" applyBorder="1" applyAlignment="1">
      <alignment wrapText="1"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166" fontId="0" fillId="0" borderId="0" xfId="0" applyNumberFormat="1" applyFill="1" applyBorder="1" applyAlignment="1">
      <alignment horizontal="right"/>
    </xf>
    <xf numFmtId="4" fontId="0" fillId="0" borderId="0" xfId="0" applyNumberFormat="1" applyFill="1" applyAlignment="1">
      <alignment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 horizontal="right"/>
    </xf>
    <xf numFmtId="0" fontId="5" fillId="0" borderId="0" xfId="0" applyFont="1" applyFill="1" applyBorder="1" applyAlignment="1">
      <alignment vertical="center" textRotation="90"/>
    </xf>
    <xf numFmtId="0" fontId="0" fillId="0" borderId="12" xfId="0" applyBorder="1" applyAlignment="1">
      <alignment/>
    </xf>
    <xf numFmtId="44" fontId="0" fillId="0" borderId="0" xfId="0" applyNumberFormat="1" applyAlignment="1">
      <alignment/>
    </xf>
    <xf numFmtId="0" fontId="2" fillId="33" borderId="13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164" fontId="4" fillId="33" borderId="0" xfId="0" applyNumberFormat="1" applyFont="1" applyFill="1" applyAlignment="1">
      <alignment horizontal="right" wrapText="1"/>
    </xf>
    <xf numFmtId="0" fontId="4" fillId="33" borderId="0" xfId="0" applyFont="1" applyFill="1" applyAlignment="1">
      <alignment wrapText="1"/>
    </xf>
    <xf numFmtId="0" fontId="4" fillId="33" borderId="14" xfId="0" applyFont="1" applyFill="1" applyBorder="1" applyAlignment="1">
      <alignment wrapText="1"/>
    </xf>
    <xf numFmtId="4" fontId="4" fillId="33" borderId="0" xfId="0" applyNumberFormat="1" applyFont="1" applyFill="1" applyAlignment="1">
      <alignment horizontal="right" wrapText="1"/>
    </xf>
    <xf numFmtId="0" fontId="4" fillId="33" borderId="12" xfId="0" applyFont="1" applyFill="1" applyBorder="1" applyAlignment="1">
      <alignment wrapText="1"/>
    </xf>
    <xf numFmtId="0" fontId="4" fillId="33" borderId="15" xfId="0" applyFont="1" applyFill="1" applyBorder="1" applyAlignment="1">
      <alignment horizontal="right" wrapText="1"/>
    </xf>
    <xf numFmtId="0" fontId="4" fillId="33" borderId="15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13" xfId="0" applyFont="1" applyFill="1" applyBorder="1" applyAlignment="1">
      <alignment horizontal="center" wrapText="1"/>
    </xf>
    <xf numFmtId="4" fontId="6" fillId="33" borderId="11" xfId="0" applyNumberFormat="1" applyFont="1" applyFill="1" applyBorder="1" applyAlignment="1">
      <alignment horizontal="center" wrapText="1"/>
    </xf>
    <xf numFmtId="0" fontId="4" fillId="33" borderId="16" xfId="0" applyFont="1" applyFill="1" applyBorder="1" applyAlignment="1">
      <alignment horizontal="center" wrapText="1"/>
    </xf>
    <xf numFmtId="166" fontId="6" fillId="33" borderId="11" xfId="0" applyNumberFormat="1" applyFont="1" applyFill="1" applyBorder="1" applyAlignment="1">
      <alignment horizontal="center" wrapText="1"/>
    </xf>
    <xf numFmtId="167" fontId="7" fillId="33" borderId="11" xfId="60" applyNumberFormat="1" applyFont="1" applyFill="1" applyBorder="1" applyAlignment="1">
      <alignment wrapText="1"/>
    </xf>
    <xf numFmtId="0" fontId="4" fillId="33" borderId="17" xfId="0" applyFont="1" applyFill="1" applyBorder="1" applyAlignment="1">
      <alignment horizontal="center" wrapText="1"/>
    </xf>
    <xf numFmtId="0" fontId="4" fillId="33" borderId="16" xfId="0" applyFont="1" applyFill="1" applyBorder="1" applyAlignment="1">
      <alignment wrapText="1"/>
    </xf>
    <xf numFmtId="0" fontId="6" fillId="33" borderId="16" xfId="0" applyFont="1" applyFill="1" applyBorder="1" applyAlignment="1">
      <alignment horizontal="center" wrapText="1"/>
    </xf>
    <xf numFmtId="4" fontId="6" fillId="33" borderId="16" xfId="0" applyNumberFormat="1" applyFont="1" applyFill="1" applyBorder="1" applyAlignment="1">
      <alignment horizontal="center" wrapText="1"/>
    </xf>
    <xf numFmtId="4" fontId="7" fillId="33" borderId="11" xfId="0" applyNumberFormat="1" applyFont="1" applyFill="1" applyBorder="1" applyAlignment="1">
      <alignment wrapText="1"/>
    </xf>
    <xf numFmtId="0" fontId="8" fillId="33" borderId="0" xfId="0" applyFont="1" applyFill="1" applyBorder="1" applyAlignment="1">
      <alignment horizontal="right" wrapText="1"/>
    </xf>
    <xf numFmtId="0" fontId="8" fillId="33" borderId="18" xfId="0" applyFont="1" applyFill="1" applyBorder="1" applyAlignment="1">
      <alignment horizontal="right" wrapText="1"/>
    </xf>
    <xf numFmtId="167" fontId="8" fillId="33" borderId="0" xfId="0" applyNumberFormat="1" applyFont="1" applyFill="1" applyBorder="1" applyAlignment="1">
      <alignment horizontal="right" wrapText="1"/>
    </xf>
    <xf numFmtId="0" fontId="4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wrapText="1"/>
    </xf>
    <xf numFmtId="164" fontId="6" fillId="33" borderId="15" xfId="0" applyNumberFormat="1" applyFont="1" applyFill="1" applyBorder="1" applyAlignment="1">
      <alignment horizontal="center" wrapText="1"/>
    </xf>
    <xf numFmtId="164" fontId="4" fillId="33" borderId="0" xfId="0" applyNumberFormat="1" applyFont="1" applyFill="1" applyBorder="1" applyAlignment="1">
      <alignment horizontal="center" wrapText="1"/>
    </xf>
    <xf numFmtId="4" fontId="6" fillId="33" borderId="0" xfId="0" applyNumberFormat="1" applyFont="1" applyFill="1" applyBorder="1" applyAlignment="1">
      <alignment horizontal="center" wrapText="1"/>
    </xf>
    <xf numFmtId="4" fontId="7" fillId="33" borderId="0" xfId="0" applyNumberFormat="1" applyFont="1" applyFill="1" applyBorder="1" applyAlignment="1">
      <alignment wrapText="1"/>
    </xf>
    <xf numFmtId="0" fontId="4" fillId="33" borderId="16" xfId="0" applyFont="1" applyFill="1" applyBorder="1" applyAlignment="1">
      <alignment horizontal="justify" wrapText="1"/>
    </xf>
    <xf numFmtId="4" fontId="6" fillId="33" borderId="13" xfId="0" applyNumberFormat="1" applyFont="1" applyFill="1" applyBorder="1" applyAlignment="1">
      <alignment horizontal="center" wrapText="1"/>
    </xf>
    <xf numFmtId="4" fontId="7" fillId="33" borderId="16" xfId="0" applyNumberFormat="1" applyFont="1" applyFill="1" applyBorder="1" applyAlignment="1">
      <alignment wrapText="1"/>
    </xf>
    <xf numFmtId="0" fontId="4" fillId="33" borderId="17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44" fontId="5" fillId="34" borderId="12" xfId="60" applyFont="1" applyFill="1" applyBorder="1" applyAlignment="1">
      <alignment/>
    </xf>
    <xf numFmtId="44" fontId="13" fillId="34" borderId="12" xfId="60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0" fillId="0" borderId="0" xfId="0" applyNumberFormat="1" applyBorder="1" applyAlignment="1">
      <alignment wrapText="1"/>
    </xf>
    <xf numFmtId="0" fontId="4" fillId="33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 wrapText="1"/>
    </xf>
    <xf numFmtId="0" fontId="0" fillId="0" borderId="0" xfId="0" applyFont="1" applyFill="1" applyBorder="1" applyAlignment="1">
      <alignment/>
    </xf>
    <xf numFmtId="4" fontId="0" fillId="0" borderId="0" xfId="0" applyNumberFormat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wrapText="1"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 horizontal="right"/>
    </xf>
    <xf numFmtId="0" fontId="0" fillId="33" borderId="0" xfId="0" applyFont="1" applyFill="1" applyBorder="1" applyAlignment="1">
      <alignment/>
    </xf>
    <xf numFmtId="4" fontId="0" fillId="33" borderId="0" xfId="0" applyNumberFormat="1" applyFont="1" applyFill="1" applyBorder="1" applyAlignment="1">
      <alignment horizontal="right"/>
    </xf>
    <xf numFmtId="4" fontId="0" fillId="33" borderId="0" xfId="0" applyNumberForma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44" fontId="0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justify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wrapText="1"/>
    </xf>
    <xf numFmtId="0" fontId="3" fillId="33" borderId="20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4" fillId="33" borderId="21" xfId="0" applyFont="1" applyFill="1" applyBorder="1" applyAlignment="1">
      <alignment wrapText="1"/>
    </xf>
    <xf numFmtId="0" fontId="4" fillId="33" borderId="18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4" fillId="33" borderId="22" xfId="0" applyFont="1" applyFill="1" applyBorder="1" applyAlignment="1">
      <alignment wrapText="1"/>
    </xf>
    <xf numFmtId="0" fontId="4" fillId="33" borderId="0" xfId="0" applyFont="1" applyFill="1" applyBorder="1" applyAlignment="1">
      <alignment wrapText="1"/>
    </xf>
    <xf numFmtId="0" fontId="4" fillId="33" borderId="23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textRotation="90"/>
    </xf>
    <xf numFmtId="0" fontId="5" fillId="0" borderId="11" xfId="0" applyFont="1" applyBorder="1" applyAlignment="1">
      <alignment horizontal="center" vertical="center" textRotation="90"/>
    </xf>
    <xf numFmtId="0" fontId="8" fillId="33" borderId="24" xfId="0" applyFont="1" applyFill="1" applyBorder="1" applyAlignment="1">
      <alignment horizontal="right" wrapText="1"/>
    </xf>
    <xf numFmtId="0" fontId="8" fillId="33" borderId="25" xfId="0" applyFont="1" applyFill="1" applyBorder="1" applyAlignment="1">
      <alignment horizontal="right" wrapText="1"/>
    </xf>
    <xf numFmtId="0" fontId="8" fillId="33" borderId="16" xfId="0" applyFont="1" applyFill="1" applyBorder="1" applyAlignment="1">
      <alignment horizontal="right" wrapText="1"/>
    </xf>
    <xf numFmtId="0" fontId="5" fillId="0" borderId="14" xfId="0" applyFont="1" applyBorder="1" applyAlignment="1">
      <alignment horizontal="center" vertical="center" textRotation="90"/>
    </xf>
    <xf numFmtId="0" fontId="8" fillId="35" borderId="24" xfId="0" applyFont="1" applyFill="1" applyBorder="1" applyAlignment="1">
      <alignment horizontal="right" wrapText="1"/>
    </xf>
    <xf numFmtId="0" fontId="8" fillId="35" borderId="25" xfId="0" applyFont="1" applyFill="1" applyBorder="1" applyAlignment="1">
      <alignment horizontal="right" wrapText="1"/>
    </xf>
    <xf numFmtId="0" fontId="8" fillId="35" borderId="16" xfId="0" applyFont="1" applyFill="1" applyBorder="1" applyAlignment="1">
      <alignment horizontal="right" wrapText="1"/>
    </xf>
    <xf numFmtId="0" fontId="0" fillId="0" borderId="0" xfId="0" applyFill="1" applyBorder="1" applyAlignment="1">
      <alignment wrapText="1"/>
    </xf>
    <xf numFmtId="0" fontId="4" fillId="33" borderId="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4"/>
  <sheetViews>
    <sheetView zoomScalePageLayoutView="0" workbookViewId="0" topLeftCell="A2">
      <selection activeCell="J19" sqref="J19:L24"/>
    </sheetView>
  </sheetViews>
  <sheetFormatPr defaultColWidth="9.140625" defaultRowHeight="12.75"/>
  <cols>
    <col min="3" max="7" width="18.00390625" style="0" customWidth="1"/>
    <col min="8" max="8" width="19.140625" style="0" customWidth="1"/>
    <col min="9" max="9" width="18.00390625" style="0" customWidth="1"/>
    <col min="11" max="12" width="13.421875" style="0" bestFit="1" customWidth="1"/>
    <col min="14" max="14" width="12.00390625" style="0" customWidth="1"/>
    <col min="15" max="15" width="10.140625" style="0" customWidth="1"/>
    <col min="16" max="16" width="22.28125" style="0" customWidth="1"/>
  </cols>
  <sheetData>
    <row r="1" ht="13.5" thickBot="1"/>
    <row r="2" spans="2:9" ht="12.75">
      <c r="B2" s="77" t="s">
        <v>0</v>
      </c>
      <c r="C2" s="77" t="s">
        <v>1</v>
      </c>
      <c r="D2" s="77" t="s">
        <v>2</v>
      </c>
      <c r="E2" s="77" t="s">
        <v>3</v>
      </c>
      <c r="F2" s="77" t="s">
        <v>4</v>
      </c>
      <c r="G2" s="77" t="s">
        <v>5</v>
      </c>
      <c r="H2" s="77" t="s">
        <v>31</v>
      </c>
      <c r="I2" s="77" t="s">
        <v>6</v>
      </c>
    </row>
    <row r="3" spans="2:9" ht="12.75">
      <c r="B3" s="78"/>
      <c r="C3" s="78"/>
      <c r="D3" s="78"/>
      <c r="E3" s="78"/>
      <c r="F3" s="78"/>
      <c r="G3" s="78"/>
      <c r="H3" s="78"/>
      <c r="I3" s="78"/>
    </row>
    <row r="4" spans="2:9" ht="12.75">
      <c r="B4" s="78"/>
      <c r="C4" s="78"/>
      <c r="D4" s="78"/>
      <c r="E4" s="78"/>
      <c r="F4" s="78"/>
      <c r="G4" s="78"/>
      <c r="H4" s="78"/>
      <c r="I4" s="78"/>
    </row>
    <row r="5" spans="2:10" ht="13.5" thickBot="1">
      <c r="B5" s="79"/>
      <c r="C5" s="79"/>
      <c r="D5" s="79"/>
      <c r="E5" s="79"/>
      <c r="F5" s="79"/>
      <c r="G5" s="79"/>
      <c r="H5" s="79"/>
      <c r="I5" s="79"/>
      <c r="J5" s="1"/>
    </row>
    <row r="6" spans="2:10" ht="13.5" thickBot="1">
      <c r="B6" s="19" t="s">
        <v>7</v>
      </c>
      <c r="C6" s="20" t="s">
        <v>8</v>
      </c>
      <c r="D6" s="20">
        <v>3</v>
      </c>
      <c r="E6" s="20">
        <v>4</v>
      </c>
      <c r="F6" s="20">
        <v>5</v>
      </c>
      <c r="G6" s="20">
        <v>6</v>
      </c>
      <c r="H6" s="20">
        <v>7</v>
      </c>
      <c r="I6" s="20">
        <v>8</v>
      </c>
      <c r="J6" s="1"/>
    </row>
    <row r="7" spans="2:10" ht="12.75">
      <c r="B7" s="80"/>
      <c r="C7" s="83"/>
      <c r="D7" s="84"/>
      <c r="E7" s="84"/>
      <c r="F7" s="84"/>
      <c r="G7" s="84"/>
      <c r="H7" s="84"/>
      <c r="I7" s="85"/>
      <c r="J7" s="1"/>
    </row>
    <row r="8" spans="2:10" ht="12.75">
      <c r="B8" s="81"/>
      <c r="C8" s="86" t="s">
        <v>9</v>
      </c>
      <c r="D8" s="87"/>
      <c r="E8" s="21">
        <v>4923</v>
      </c>
      <c r="F8" s="22" t="s">
        <v>10</v>
      </c>
      <c r="G8" s="22"/>
      <c r="H8" s="22"/>
      <c r="I8" s="23"/>
      <c r="J8" s="1"/>
    </row>
    <row r="9" spans="2:10" ht="12.75">
      <c r="B9" s="81"/>
      <c r="C9" s="86" t="s">
        <v>11</v>
      </c>
      <c r="D9" s="87"/>
      <c r="E9" s="24">
        <v>140</v>
      </c>
      <c r="F9" s="22" t="s">
        <v>12</v>
      </c>
      <c r="G9" s="25" t="s">
        <v>13</v>
      </c>
      <c r="H9" s="25">
        <v>2</v>
      </c>
      <c r="I9" s="23"/>
      <c r="J9" s="1"/>
    </row>
    <row r="10" spans="2:10" ht="13.5" thickBot="1">
      <c r="B10" s="82"/>
      <c r="C10" s="88" t="s">
        <v>14</v>
      </c>
      <c r="D10" s="89"/>
      <c r="E10" s="26" t="s">
        <v>35</v>
      </c>
      <c r="F10" s="57"/>
      <c r="G10" s="57"/>
      <c r="H10" s="57"/>
      <c r="I10" s="28"/>
      <c r="J10" s="1"/>
    </row>
    <row r="11" spans="1:17" ht="48.75" customHeight="1" thickBot="1">
      <c r="A11" s="90" t="s">
        <v>15</v>
      </c>
      <c r="B11" s="29">
        <v>1</v>
      </c>
      <c r="C11" s="28" t="s">
        <v>36</v>
      </c>
      <c r="D11" s="30">
        <f>E8</f>
        <v>4923</v>
      </c>
      <c r="E11" s="31" t="s">
        <v>17</v>
      </c>
      <c r="F11" s="32"/>
      <c r="G11" s="33"/>
      <c r="H11" s="33"/>
      <c r="I11" s="33"/>
      <c r="J11" s="1"/>
      <c r="K11" s="58"/>
      <c r="L11" s="58"/>
      <c r="M11" s="58"/>
      <c r="N11" s="58"/>
      <c r="O11" s="61"/>
      <c r="P11" s="58"/>
      <c r="Q11" s="58"/>
    </row>
    <row r="12" spans="1:17" ht="37.5" customHeight="1" thickBot="1">
      <c r="A12" s="91"/>
      <c r="B12" s="34">
        <v>2</v>
      </c>
      <c r="C12" s="35" t="s">
        <v>18</v>
      </c>
      <c r="D12" s="36">
        <v>12</v>
      </c>
      <c r="E12" s="31" t="s">
        <v>19</v>
      </c>
      <c r="F12" s="37"/>
      <c r="G12" s="33"/>
      <c r="H12" s="33"/>
      <c r="I12" s="33"/>
      <c r="J12" s="1"/>
      <c r="K12" s="60"/>
      <c r="L12" s="62"/>
      <c r="M12" s="63"/>
      <c r="N12" s="60"/>
      <c r="O12" s="60"/>
      <c r="P12" s="64"/>
      <c r="Q12" s="60"/>
    </row>
    <row r="13" spans="1:17" ht="16.5" thickBot="1">
      <c r="A13" s="2"/>
      <c r="B13" s="92" t="s">
        <v>30</v>
      </c>
      <c r="C13" s="93"/>
      <c r="D13" s="93"/>
      <c r="E13" s="93"/>
      <c r="F13" s="93"/>
      <c r="G13" s="93"/>
      <c r="H13" s="94"/>
      <c r="I13" s="38"/>
      <c r="K13" s="60"/>
      <c r="L13" s="63"/>
      <c r="M13" s="63"/>
      <c r="N13" s="60"/>
      <c r="O13" s="60"/>
      <c r="P13" s="64"/>
      <c r="Q13" s="60"/>
    </row>
    <row r="14" spans="1:17" s="1" customFormat="1" ht="15.75">
      <c r="A14" s="16"/>
      <c r="B14" s="39"/>
      <c r="C14" s="39"/>
      <c r="D14" s="40"/>
      <c r="E14" s="39"/>
      <c r="F14" s="39"/>
      <c r="G14" s="41"/>
      <c r="H14" s="41"/>
      <c r="I14" s="41"/>
      <c r="K14" s="10"/>
      <c r="L14" s="10"/>
      <c r="M14" s="65"/>
      <c r="N14" s="10"/>
      <c r="O14" s="10"/>
      <c r="P14" s="64"/>
      <c r="Q14" s="10"/>
    </row>
    <row r="15" spans="2:17" ht="15.75" thickBot="1">
      <c r="B15" s="42"/>
      <c r="C15" s="56"/>
      <c r="D15" s="44"/>
      <c r="E15" s="45"/>
      <c r="F15" s="46"/>
      <c r="G15" s="47"/>
      <c r="H15" s="47"/>
      <c r="I15" s="47"/>
      <c r="K15" s="60"/>
      <c r="L15" s="60"/>
      <c r="M15" s="60"/>
      <c r="N15" s="60"/>
      <c r="O15" s="60"/>
      <c r="P15" s="66"/>
      <c r="Q15" s="60"/>
    </row>
    <row r="16" spans="1:17" ht="15.75" thickBot="1">
      <c r="A16" s="90" t="s">
        <v>20</v>
      </c>
      <c r="B16" s="34">
        <v>3</v>
      </c>
      <c r="C16" s="48" t="s">
        <v>21</v>
      </c>
      <c r="D16" s="49">
        <f>E9</f>
        <v>140</v>
      </c>
      <c r="E16" s="31" t="s">
        <v>22</v>
      </c>
      <c r="F16" s="37"/>
      <c r="G16" s="50"/>
      <c r="H16" s="50"/>
      <c r="I16" s="50"/>
      <c r="K16" s="60"/>
      <c r="L16" s="60"/>
      <c r="M16" s="60"/>
      <c r="N16" s="60"/>
      <c r="O16" s="60"/>
      <c r="P16" s="60"/>
      <c r="Q16" s="60"/>
    </row>
    <row r="17" spans="1:9" ht="48.75" customHeight="1" thickBot="1">
      <c r="A17" s="95"/>
      <c r="B17" s="34">
        <v>4</v>
      </c>
      <c r="C17" s="28" t="s">
        <v>36</v>
      </c>
      <c r="D17" s="30">
        <f>E8</f>
        <v>4923</v>
      </c>
      <c r="E17" s="31" t="s">
        <v>17</v>
      </c>
      <c r="F17" s="32"/>
      <c r="G17" s="50"/>
      <c r="H17" s="50"/>
      <c r="I17" s="50"/>
    </row>
    <row r="18" spans="1:9" ht="45" customHeight="1" thickBot="1">
      <c r="A18" s="95"/>
      <c r="B18" s="34">
        <v>5</v>
      </c>
      <c r="C18" s="28" t="s">
        <v>23</v>
      </c>
      <c r="D18" s="52">
        <f>D12</f>
        <v>12</v>
      </c>
      <c r="E18" s="53" t="s">
        <v>19</v>
      </c>
      <c r="F18" s="30"/>
      <c r="G18" s="50"/>
      <c r="H18" s="50"/>
      <c r="I18" s="50"/>
    </row>
    <row r="19" spans="1:10" ht="16.5" thickBot="1">
      <c r="A19" s="4"/>
      <c r="B19" s="96" t="s">
        <v>37</v>
      </c>
      <c r="C19" s="97"/>
      <c r="D19" s="97"/>
      <c r="E19" s="97"/>
      <c r="F19" s="97"/>
      <c r="G19" s="97"/>
      <c r="H19" s="98"/>
      <c r="I19" s="3"/>
      <c r="J19" s="5"/>
    </row>
    <row r="20" spans="7:9" ht="12.75">
      <c r="G20" s="5"/>
      <c r="H20" s="5"/>
      <c r="I20" s="5"/>
    </row>
    <row r="21" spans="7:9" ht="12.75">
      <c r="G21" s="5"/>
      <c r="H21" s="5"/>
      <c r="I21" s="5"/>
    </row>
    <row r="22" spans="3:12" ht="15.75">
      <c r="C22" s="6"/>
      <c r="E22" s="7" t="s">
        <v>24</v>
      </c>
      <c r="F22" s="8"/>
      <c r="I22" s="55">
        <f>I13+I19</f>
        <v>0</v>
      </c>
      <c r="J22" s="9"/>
      <c r="K22" s="18"/>
      <c r="L22" s="18"/>
    </row>
    <row r="23" spans="1:10" ht="15.75">
      <c r="A23" s="10"/>
      <c r="B23" s="99"/>
      <c r="C23" s="11"/>
      <c r="D23" s="12"/>
      <c r="E23" s="7" t="s">
        <v>29</v>
      </c>
      <c r="G23" s="13"/>
      <c r="H23" s="13"/>
      <c r="I23" s="54">
        <f>I22*4</f>
        <v>0</v>
      </c>
      <c r="J23" s="14"/>
    </row>
    <row r="24" spans="1:10" ht="12.75">
      <c r="A24" s="10"/>
      <c r="B24" s="99"/>
      <c r="C24" s="11"/>
      <c r="D24" s="12"/>
      <c r="G24" s="1"/>
      <c r="H24" s="1"/>
      <c r="I24" s="15"/>
      <c r="J24" s="14"/>
    </row>
  </sheetData>
  <sheetProtection/>
  <mergeCells count="18">
    <mergeCell ref="B19:H19"/>
    <mergeCell ref="B23:B24"/>
    <mergeCell ref="B2:B5"/>
    <mergeCell ref="C2:C5"/>
    <mergeCell ref="D2:D5"/>
    <mergeCell ref="A11:A12"/>
    <mergeCell ref="B13:H13"/>
    <mergeCell ref="A16:A18"/>
    <mergeCell ref="E2:E5"/>
    <mergeCell ref="F2:F5"/>
    <mergeCell ref="G2:G5"/>
    <mergeCell ref="H2:H5"/>
    <mergeCell ref="I2:I5"/>
    <mergeCell ref="B7:B10"/>
    <mergeCell ref="C7:I7"/>
    <mergeCell ref="C8:D8"/>
    <mergeCell ref="C9:D9"/>
    <mergeCell ref="C10:D10"/>
  </mergeCells>
  <printOptions/>
  <pageMargins left="0.75" right="0.75" top="1" bottom="1" header="0.5" footer="0.5"/>
  <pageSetup fitToHeight="1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3"/>
  <sheetViews>
    <sheetView zoomScalePageLayoutView="0" workbookViewId="0" topLeftCell="F4">
      <selection activeCell="J11" sqref="J11"/>
    </sheetView>
  </sheetViews>
  <sheetFormatPr defaultColWidth="9.140625" defaultRowHeight="12.75"/>
  <cols>
    <col min="3" max="7" width="18.00390625" style="0" customWidth="1"/>
    <col min="8" max="8" width="19.140625" style="0" customWidth="1"/>
    <col min="9" max="9" width="18.00390625" style="0" customWidth="1"/>
    <col min="11" max="12" width="13.421875" style="0" bestFit="1" customWidth="1"/>
    <col min="14" max="14" width="12.00390625" style="0" customWidth="1"/>
    <col min="15" max="15" width="10.140625" style="0" customWidth="1"/>
    <col min="16" max="16" width="22.28125" style="0" customWidth="1"/>
  </cols>
  <sheetData>
    <row r="1" ht="13.5" thickBot="1"/>
    <row r="2" spans="2:9" ht="12.75">
      <c r="B2" s="77" t="s">
        <v>0</v>
      </c>
      <c r="C2" s="77" t="s">
        <v>1</v>
      </c>
      <c r="D2" s="77" t="s">
        <v>2</v>
      </c>
      <c r="E2" s="77" t="s">
        <v>3</v>
      </c>
      <c r="F2" s="77" t="s">
        <v>4</v>
      </c>
      <c r="G2" s="77" t="s">
        <v>5</v>
      </c>
      <c r="H2" s="77" t="s">
        <v>31</v>
      </c>
      <c r="I2" s="77" t="s">
        <v>6</v>
      </c>
    </row>
    <row r="3" spans="2:9" ht="12.75">
      <c r="B3" s="78"/>
      <c r="C3" s="78"/>
      <c r="D3" s="78"/>
      <c r="E3" s="78"/>
      <c r="F3" s="78"/>
      <c r="G3" s="78"/>
      <c r="H3" s="78"/>
      <c r="I3" s="78"/>
    </row>
    <row r="4" spans="2:9" ht="12.75">
      <c r="B4" s="78"/>
      <c r="C4" s="78"/>
      <c r="D4" s="78"/>
      <c r="E4" s="78"/>
      <c r="F4" s="78"/>
      <c r="G4" s="78"/>
      <c r="H4" s="78"/>
      <c r="I4" s="78"/>
    </row>
    <row r="5" spans="2:10" ht="13.5" thickBot="1">
      <c r="B5" s="79"/>
      <c r="C5" s="79"/>
      <c r="D5" s="79"/>
      <c r="E5" s="79"/>
      <c r="F5" s="79"/>
      <c r="G5" s="79"/>
      <c r="H5" s="79"/>
      <c r="I5" s="79"/>
      <c r="J5" s="1"/>
    </row>
    <row r="6" spans="2:10" ht="13.5" thickBot="1">
      <c r="B6" s="19" t="s">
        <v>7</v>
      </c>
      <c r="C6" s="20" t="s">
        <v>8</v>
      </c>
      <c r="D6" s="20">
        <v>3</v>
      </c>
      <c r="E6" s="20">
        <v>4</v>
      </c>
      <c r="F6" s="20">
        <v>5</v>
      </c>
      <c r="G6" s="20">
        <v>6</v>
      </c>
      <c r="H6" s="20">
        <v>7</v>
      </c>
      <c r="I6" s="20">
        <v>8</v>
      </c>
      <c r="J6" s="1"/>
    </row>
    <row r="7" spans="2:10" ht="12.75">
      <c r="B7" s="80"/>
      <c r="C7" s="83"/>
      <c r="D7" s="84"/>
      <c r="E7" s="84"/>
      <c r="F7" s="84"/>
      <c r="G7" s="84"/>
      <c r="H7" s="84"/>
      <c r="I7" s="85"/>
      <c r="J7" s="1"/>
    </row>
    <row r="8" spans="2:10" ht="12.75">
      <c r="B8" s="81"/>
      <c r="C8" s="86" t="s">
        <v>9</v>
      </c>
      <c r="D8" s="87"/>
      <c r="E8" s="21">
        <v>117106</v>
      </c>
      <c r="F8" s="22" t="s">
        <v>10</v>
      </c>
      <c r="G8" s="22"/>
      <c r="H8" s="22"/>
      <c r="I8" s="23"/>
      <c r="J8" s="1"/>
    </row>
    <row r="9" spans="2:10" ht="12.75">
      <c r="B9" s="81"/>
      <c r="C9" s="86" t="s">
        <v>11</v>
      </c>
      <c r="D9" s="87"/>
      <c r="E9" s="24">
        <v>312.5</v>
      </c>
      <c r="F9" s="22" t="s">
        <v>12</v>
      </c>
      <c r="G9" s="25" t="s">
        <v>13</v>
      </c>
      <c r="H9" s="25">
        <v>34</v>
      </c>
      <c r="I9" s="23"/>
      <c r="J9" s="1"/>
    </row>
    <row r="10" spans="2:10" ht="13.5" thickBot="1">
      <c r="B10" s="82"/>
      <c r="C10" s="88" t="s">
        <v>14</v>
      </c>
      <c r="D10" s="89"/>
      <c r="E10" s="26" t="s">
        <v>32</v>
      </c>
      <c r="F10" s="57"/>
      <c r="G10" s="57"/>
      <c r="H10" s="57"/>
      <c r="I10" s="28"/>
      <c r="J10" s="1"/>
    </row>
    <row r="11" spans="1:17" ht="48.75" customHeight="1" thickBot="1">
      <c r="A11" s="90" t="s">
        <v>15</v>
      </c>
      <c r="B11" s="29">
        <v>1</v>
      </c>
      <c r="C11" s="28" t="s">
        <v>36</v>
      </c>
      <c r="D11" s="30">
        <f>E8</f>
        <v>117106</v>
      </c>
      <c r="E11" s="31" t="s">
        <v>17</v>
      </c>
      <c r="F11" s="32"/>
      <c r="G11" s="33"/>
      <c r="H11" s="33"/>
      <c r="I11" s="33"/>
      <c r="J11" s="1"/>
      <c r="K11" s="58"/>
      <c r="L11" s="58"/>
      <c r="M11" s="58"/>
      <c r="N11" s="58"/>
      <c r="O11" s="61"/>
      <c r="P11" s="58"/>
      <c r="Q11" s="58"/>
    </row>
    <row r="12" spans="1:17" ht="37.5" customHeight="1" thickBot="1">
      <c r="A12" s="91"/>
      <c r="B12" s="34">
        <v>2</v>
      </c>
      <c r="C12" s="35" t="s">
        <v>18</v>
      </c>
      <c r="D12" s="36">
        <v>12</v>
      </c>
      <c r="E12" s="31" t="s">
        <v>19</v>
      </c>
      <c r="F12" s="37"/>
      <c r="G12" s="33"/>
      <c r="H12" s="33"/>
      <c r="I12" s="33"/>
      <c r="J12" s="1"/>
      <c r="K12" s="60"/>
      <c r="L12" s="62"/>
      <c r="M12" s="63"/>
      <c r="N12" s="60"/>
      <c r="O12" s="60"/>
      <c r="P12" s="64"/>
      <c r="Q12" s="60"/>
    </row>
    <row r="13" spans="1:17" ht="16.5" thickBot="1">
      <c r="A13" s="2"/>
      <c r="B13" s="92" t="s">
        <v>30</v>
      </c>
      <c r="C13" s="93"/>
      <c r="D13" s="93"/>
      <c r="E13" s="93"/>
      <c r="F13" s="93"/>
      <c r="G13" s="93"/>
      <c r="H13" s="94"/>
      <c r="I13" s="38"/>
      <c r="K13" s="60"/>
      <c r="L13" s="63"/>
      <c r="M13" s="63"/>
      <c r="N13" s="60"/>
      <c r="O13" s="60"/>
      <c r="P13" s="64"/>
      <c r="Q13" s="60"/>
    </row>
    <row r="14" spans="1:17" s="1" customFormat="1" ht="15.75">
      <c r="A14" s="16"/>
      <c r="B14" s="39"/>
      <c r="C14" s="39"/>
      <c r="D14" s="40"/>
      <c r="E14" s="39"/>
      <c r="F14" s="39"/>
      <c r="G14" s="41"/>
      <c r="H14" s="41"/>
      <c r="I14" s="41"/>
      <c r="K14" s="10"/>
      <c r="L14" s="10"/>
      <c r="M14" s="65"/>
      <c r="N14" s="10"/>
      <c r="O14" s="10"/>
      <c r="P14" s="64"/>
      <c r="Q14" s="10"/>
    </row>
    <row r="15" spans="2:17" ht="15.75" thickBot="1">
      <c r="B15" s="42"/>
      <c r="C15" s="56"/>
      <c r="D15" s="44"/>
      <c r="E15" s="45"/>
      <c r="F15" s="46"/>
      <c r="G15" s="47"/>
      <c r="H15" s="47"/>
      <c r="I15" s="47"/>
      <c r="K15" s="60"/>
      <c r="L15" s="60"/>
      <c r="M15" s="60"/>
      <c r="N15" s="60"/>
      <c r="O15" s="60"/>
      <c r="P15" s="66"/>
      <c r="Q15" s="60"/>
    </row>
    <row r="16" spans="1:17" ht="15.75" thickBot="1">
      <c r="A16" s="90" t="s">
        <v>20</v>
      </c>
      <c r="B16" s="34">
        <v>3</v>
      </c>
      <c r="C16" s="48" t="s">
        <v>21</v>
      </c>
      <c r="D16" s="49">
        <f>E9</f>
        <v>312.5</v>
      </c>
      <c r="E16" s="31" t="s">
        <v>39</v>
      </c>
      <c r="F16" s="37"/>
      <c r="G16" s="50"/>
      <c r="H16" s="50"/>
      <c r="I16" s="50"/>
      <c r="K16" s="60"/>
      <c r="L16" s="60"/>
      <c r="M16" s="60"/>
      <c r="N16" s="60"/>
      <c r="O16" s="60"/>
      <c r="P16" s="60"/>
      <c r="Q16" s="60"/>
    </row>
    <row r="17" spans="1:9" ht="48.75" customHeight="1" thickBot="1">
      <c r="A17" s="95"/>
      <c r="B17" s="34">
        <v>4</v>
      </c>
      <c r="C17" s="28" t="s">
        <v>36</v>
      </c>
      <c r="D17" s="30">
        <f>E8</f>
        <v>117106</v>
      </c>
      <c r="E17" s="31" t="s">
        <v>17</v>
      </c>
      <c r="F17" s="32"/>
      <c r="G17" s="50"/>
      <c r="H17" s="50"/>
      <c r="I17" s="50"/>
    </row>
    <row r="18" spans="1:9" ht="45" customHeight="1" thickBot="1">
      <c r="A18" s="95"/>
      <c r="B18" s="34">
        <v>5</v>
      </c>
      <c r="C18" s="28" t="s">
        <v>23</v>
      </c>
      <c r="D18" s="52">
        <f>D12</f>
        <v>12</v>
      </c>
      <c r="E18" s="53" t="s">
        <v>19</v>
      </c>
      <c r="F18" s="30"/>
      <c r="G18" s="50"/>
      <c r="H18" s="50"/>
      <c r="I18" s="50"/>
    </row>
    <row r="19" spans="1:10" ht="16.5" thickBot="1">
      <c r="A19" s="4"/>
      <c r="B19" s="96" t="s">
        <v>38</v>
      </c>
      <c r="C19" s="97"/>
      <c r="D19" s="97"/>
      <c r="E19" s="97"/>
      <c r="F19" s="97"/>
      <c r="G19" s="97"/>
      <c r="H19" s="98"/>
      <c r="I19" s="3"/>
      <c r="J19" s="5"/>
    </row>
    <row r="20" spans="7:9" ht="12.75">
      <c r="G20" s="5"/>
      <c r="H20" s="5"/>
      <c r="I20" s="5"/>
    </row>
    <row r="21" spans="7:9" ht="12.75">
      <c r="G21" s="5"/>
      <c r="H21" s="5"/>
      <c r="I21" s="5"/>
    </row>
    <row r="22" spans="3:12" ht="15.75">
      <c r="C22" s="6"/>
      <c r="E22" s="7" t="s">
        <v>24</v>
      </c>
      <c r="F22" s="8"/>
      <c r="I22" s="55">
        <f>I13+I19</f>
        <v>0</v>
      </c>
      <c r="J22" s="9"/>
      <c r="K22" s="18"/>
      <c r="L22" s="18"/>
    </row>
    <row r="23" spans="1:10" ht="15.75">
      <c r="A23" s="10"/>
      <c r="B23" s="11"/>
      <c r="C23" s="11"/>
      <c r="D23" s="12"/>
      <c r="E23" s="7" t="s">
        <v>29</v>
      </c>
      <c r="G23" s="13"/>
      <c r="H23" s="13"/>
      <c r="I23" s="54">
        <f>I22*4</f>
        <v>0</v>
      </c>
      <c r="J23" s="14"/>
    </row>
  </sheetData>
  <sheetProtection/>
  <mergeCells count="17">
    <mergeCell ref="B19:H19"/>
    <mergeCell ref="B2:B5"/>
    <mergeCell ref="C2:C5"/>
    <mergeCell ref="D2:D5"/>
    <mergeCell ref="A11:A12"/>
    <mergeCell ref="B13:H13"/>
    <mergeCell ref="A16:A18"/>
    <mergeCell ref="E2:E5"/>
    <mergeCell ref="F2:F5"/>
    <mergeCell ref="G2:G5"/>
    <mergeCell ref="H2:H5"/>
    <mergeCell ref="I2:I5"/>
    <mergeCell ref="B7:B10"/>
    <mergeCell ref="C7:I7"/>
    <mergeCell ref="C8:D8"/>
    <mergeCell ref="C9:D9"/>
    <mergeCell ref="C10:D10"/>
  </mergeCells>
  <printOptions/>
  <pageMargins left="0.75" right="0.75" top="1" bottom="1" header="0.5" footer="0.5"/>
  <pageSetup fitToHeight="1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4"/>
  <sheetViews>
    <sheetView zoomScalePageLayoutView="0" workbookViewId="0" topLeftCell="B1">
      <selection activeCell="D42" sqref="D42"/>
    </sheetView>
  </sheetViews>
  <sheetFormatPr defaultColWidth="9.140625" defaultRowHeight="12.75"/>
  <cols>
    <col min="3" max="7" width="18.00390625" style="0" customWidth="1"/>
    <col min="8" max="8" width="19.140625" style="0" customWidth="1"/>
    <col min="9" max="9" width="18.00390625" style="0" customWidth="1"/>
    <col min="11" max="12" width="13.421875" style="0" bestFit="1" customWidth="1"/>
    <col min="14" max="14" width="12.00390625" style="0" customWidth="1"/>
    <col min="15" max="15" width="10.140625" style="0" customWidth="1"/>
    <col min="16" max="16" width="22.28125" style="0" customWidth="1"/>
  </cols>
  <sheetData>
    <row r="1" ht="13.5" thickBot="1"/>
    <row r="2" spans="2:9" ht="12.75">
      <c r="B2" s="77" t="s">
        <v>0</v>
      </c>
      <c r="C2" s="77" t="s">
        <v>1</v>
      </c>
      <c r="D2" s="77" t="s">
        <v>2</v>
      </c>
      <c r="E2" s="77" t="s">
        <v>3</v>
      </c>
      <c r="F2" s="77" t="s">
        <v>4</v>
      </c>
      <c r="G2" s="77" t="s">
        <v>5</v>
      </c>
      <c r="H2" s="77" t="s">
        <v>31</v>
      </c>
      <c r="I2" s="77" t="s">
        <v>6</v>
      </c>
    </row>
    <row r="3" spans="2:9" ht="12.75">
      <c r="B3" s="78"/>
      <c r="C3" s="78"/>
      <c r="D3" s="78"/>
      <c r="E3" s="78"/>
      <c r="F3" s="78"/>
      <c r="G3" s="78"/>
      <c r="H3" s="78"/>
      <c r="I3" s="78"/>
    </row>
    <row r="4" spans="2:9" ht="12.75">
      <c r="B4" s="78"/>
      <c r="C4" s="78"/>
      <c r="D4" s="78"/>
      <c r="E4" s="78"/>
      <c r="F4" s="78"/>
      <c r="G4" s="78"/>
      <c r="H4" s="78"/>
      <c r="I4" s="78"/>
    </row>
    <row r="5" spans="2:10" ht="13.5" thickBot="1">
      <c r="B5" s="79"/>
      <c r="C5" s="79"/>
      <c r="D5" s="79"/>
      <c r="E5" s="79"/>
      <c r="F5" s="79"/>
      <c r="G5" s="79"/>
      <c r="H5" s="79"/>
      <c r="I5" s="79"/>
      <c r="J5" s="1"/>
    </row>
    <row r="6" spans="2:10" ht="13.5" thickBot="1">
      <c r="B6" s="19" t="s">
        <v>7</v>
      </c>
      <c r="C6" s="20" t="s">
        <v>8</v>
      </c>
      <c r="D6" s="20">
        <v>3</v>
      </c>
      <c r="E6" s="20">
        <v>4</v>
      </c>
      <c r="F6" s="20">
        <v>5</v>
      </c>
      <c r="G6" s="20">
        <v>6</v>
      </c>
      <c r="H6" s="20">
        <v>7</v>
      </c>
      <c r="I6" s="20">
        <v>8</v>
      </c>
      <c r="J6" s="1"/>
    </row>
    <row r="7" spans="2:10" ht="12.75">
      <c r="B7" s="80"/>
      <c r="C7" s="83"/>
      <c r="D7" s="84"/>
      <c r="E7" s="84"/>
      <c r="F7" s="84"/>
      <c r="G7" s="84"/>
      <c r="H7" s="84"/>
      <c r="I7" s="85"/>
      <c r="J7" s="1"/>
    </row>
    <row r="8" spans="2:10" ht="12.75">
      <c r="B8" s="81"/>
      <c r="C8" s="86" t="s">
        <v>9</v>
      </c>
      <c r="D8" s="87"/>
      <c r="E8" s="21">
        <v>815900</v>
      </c>
      <c r="F8" s="22" t="s">
        <v>10</v>
      </c>
      <c r="G8" s="22"/>
      <c r="H8" s="22"/>
      <c r="I8" s="23"/>
      <c r="J8" s="1"/>
    </row>
    <row r="9" spans="2:10" ht="12.75">
      <c r="B9" s="81"/>
      <c r="C9" s="86" t="s">
        <v>11</v>
      </c>
      <c r="D9" s="87"/>
      <c r="E9" s="24">
        <v>773.5</v>
      </c>
      <c r="F9" s="22" t="s">
        <v>12</v>
      </c>
      <c r="G9" s="25" t="s">
        <v>13</v>
      </c>
      <c r="H9" s="25">
        <v>38</v>
      </c>
      <c r="I9" s="23"/>
      <c r="J9" s="1"/>
    </row>
    <row r="10" spans="2:10" ht="13.5" thickBot="1">
      <c r="B10" s="82"/>
      <c r="C10" s="88" t="s">
        <v>14</v>
      </c>
      <c r="D10" s="89"/>
      <c r="E10" s="26" t="s">
        <v>33</v>
      </c>
      <c r="F10" s="57"/>
      <c r="G10" s="57"/>
      <c r="H10" s="57"/>
      <c r="I10" s="28"/>
      <c r="J10" s="1"/>
    </row>
    <row r="11" spans="1:17" ht="48.75" customHeight="1" thickBot="1">
      <c r="A11" s="90" t="s">
        <v>15</v>
      </c>
      <c r="B11" s="29">
        <v>1</v>
      </c>
      <c r="C11" s="28" t="s">
        <v>36</v>
      </c>
      <c r="D11" s="30">
        <f>E8</f>
        <v>815900</v>
      </c>
      <c r="E11" s="31" t="s">
        <v>17</v>
      </c>
      <c r="F11" s="32"/>
      <c r="G11" s="33"/>
      <c r="H11" s="33"/>
      <c r="I11" s="33"/>
      <c r="J11" s="1">
        <f>I11*4</f>
        <v>0</v>
      </c>
      <c r="K11" s="58"/>
      <c r="L11" s="58"/>
      <c r="M11" s="58"/>
      <c r="N11" s="58"/>
      <c r="O11" s="61"/>
      <c r="P11" s="58"/>
      <c r="Q11" s="58"/>
    </row>
    <row r="12" spans="1:17" ht="37.5" customHeight="1" thickBot="1">
      <c r="A12" s="91"/>
      <c r="B12" s="34">
        <v>2</v>
      </c>
      <c r="C12" s="35" t="s">
        <v>18</v>
      </c>
      <c r="D12" s="36">
        <v>12</v>
      </c>
      <c r="E12" s="31" t="s">
        <v>19</v>
      </c>
      <c r="F12" s="37"/>
      <c r="G12" s="33"/>
      <c r="H12" s="33"/>
      <c r="I12" s="33"/>
      <c r="J12" s="1"/>
      <c r="K12" s="60"/>
      <c r="L12" s="62"/>
      <c r="M12" s="63"/>
      <c r="N12" s="60"/>
      <c r="O12" s="60"/>
      <c r="P12" s="64"/>
      <c r="Q12" s="60"/>
    </row>
    <row r="13" spans="1:17" ht="16.5" thickBot="1">
      <c r="A13" s="2"/>
      <c r="B13" s="92" t="s">
        <v>30</v>
      </c>
      <c r="C13" s="93"/>
      <c r="D13" s="93"/>
      <c r="E13" s="93"/>
      <c r="F13" s="93"/>
      <c r="G13" s="93"/>
      <c r="H13" s="94"/>
      <c r="I13" s="38"/>
      <c r="K13" s="60"/>
      <c r="L13" s="63"/>
      <c r="M13" s="63"/>
      <c r="N13" s="60"/>
      <c r="O13" s="60"/>
      <c r="P13" s="64"/>
      <c r="Q13" s="60"/>
    </row>
    <row r="14" spans="1:17" s="1" customFormat="1" ht="15.75">
      <c r="A14" s="16"/>
      <c r="B14" s="39"/>
      <c r="C14" s="39"/>
      <c r="D14" s="40"/>
      <c r="E14" s="39"/>
      <c r="F14" s="39"/>
      <c r="G14" s="41"/>
      <c r="H14" s="41"/>
      <c r="I14" s="41"/>
      <c r="K14" s="10"/>
      <c r="L14" s="10"/>
      <c r="M14" s="65"/>
      <c r="N14" s="10"/>
      <c r="O14" s="10"/>
      <c r="P14" s="64"/>
      <c r="Q14" s="10"/>
    </row>
    <row r="15" spans="2:17" ht="15.75" thickBot="1">
      <c r="B15" s="42"/>
      <c r="C15" s="56"/>
      <c r="D15" s="44"/>
      <c r="E15" s="45"/>
      <c r="F15" s="46"/>
      <c r="G15" s="47"/>
      <c r="H15" s="47"/>
      <c r="I15" s="47"/>
      <c r="K15" s="60"/>
      <c r="L15" s="60"/>
      <c r="M15" s="60"/>
      <c r="N15" s="60"/>
      <c r="O15" s="60"/>
      <c r="P15" s="66"/>
      <c r="Q15" s="60"/>
    </row>
    <row r="16" spans="1:17" ht="15.75" thickBot="1">
      <c r="A16" s="90" t="s">
        <v>20</v>
      </c>
      <c r="B16" s="34">
        <v>3</v>
      </c>
      <c r="C16" s="48" t="s">
        <v>21</v>
      </c>
      <c r="D16" s="49">
        <f>E9</f>
        <v>773.5</v>
      </c>
      <c r="E16" s="31" t="s">
        <v>22</v>
      </c>
      <c r="F16" s="37"/>
      <c r="G16" s="50"/>
      <c r="H16" s="50"/>
      <c r="I16" s="50"/>
      <c r="K16" s="60"/>
      <c r="L16" s="60"/>
      <c r="M16" s="60"/>
      <c r="N16" s="60"/>
      <c r="O16" s="60"/>
      <c r="P16" s="60"/>
      <c r="Q16" s="60"/>
    </row>
    <row r="17" spans="1:9" ht="48.75" customHeight="1" thickBot="1">
      <c r="A17" s="95"/>
      <c r="B17" s="34">
        <v>4</v>
      </c>
      <c r="C17" s="28" t="s">
        <v>36</v>
      </c>
      <c r="D17" s="30">
        <f>E8</f>
        <v>815900</v>
      </c>
      <c r="E17" s="31" t="s">
        <v>17</v>
      </c>
      <c r="F17" s="32"/>
      <c r="G17" s="50"/>
      <c r="H17" s="50"/>
      <c r="I17" s="50"/>
    </row>
    <row r="18" spans="1:9" ht="45" customHeight="1" thickBot="1">
      <c r="A18" s="95"/>
      <c r="B18" s="34">
        <v>6</v>
      </c>
      <c r="C18" s="28" t="s">
        <v>23</v>
      </c>
      <c r="D18" s="52">
        <f>D12</f>
        <v>12</v>
      </c>
      <c r="E18" s="53" t="s">
        <v>19</v>
      </c>
      <c r="F18" s="30"/>
      <c r="G18" s="50"/>
      <c r="H18" s="50"/>
      <c r="I18" s="50"/>
    </row>
    <row r="19" spans="1:10" ht="16.5" thickBot="1">
      <c r="A19" s="4"/>
      <c r="B19" s="96" t="s">
        <v>40</v>
      </c>
      <c r="C19" s="97"/>
      <c r="D19" s="97"/>
      <c r="E19" s="97"/>
      <c r="F19" s="97"/>
      <c r="G19" s="97"/>
      <c r="H19" s="98"/>
      <c r="I19" s="3"/>
      <c r="J19" s="5"/>
    </row>
    <row r="20" spans="7:9" ht="12.75">
      <c r="G20" s="5"/>
      <c r="H20" s="5"/>
      <c r="I20" s="5"/>
    </row>
    <row r="21" spans="7:9" ht="12.75">
      <c r="G21" s="5"/>
      <c r="H21" s="5"/>
      <c r="I21" s="5"/>
    </row>
    <row r="22" spans="3:12" ht="15.75">
      <c r="C22" s="6"/>
      <c r="E22" s="7" t="s">
        <v>24</v>
      </c>
      <c r="F22" s="8"/>
      <c r="I22" s="55">
        <f>I13+I19</f>
        <v>0</v>
      </c>
      <c r="J22" s="9"/>
      <c r="K22" s="18"/>
      <c r="L22" s="18"/>
    </row>
    <row r="23" spans="1:10" ht="15.75">
      <c r="A23" s="10"/>
      <c r="B23" s="99"/>
      <c r="C23" s="11"/>
      <c r="D23" s="12"/>
      <c r="E23" s="7" t="s">
        <v>29</v>
      </c>
      <c r="G23" s="13"/>
      <c r="H23" s="13"/>
      <c r="I23" s="54">
        <f>I22*4</f>
        <v>0</v>
      </c>
      <c r="J23" s="14"/>
    </row>
    <row r="24" spans="1:10" ht="12.75">
      <c r="A24" s="10"/>
      <c r="B24" s="99"/>
      <c r="C24" s="11"/>
      <c r="D24" s="12"/>
      <c r="G24" s="1"/>
      <c r="H24" s="1"/>
      <c r="I24" s="15"/>
      <c r="J24" s="14"/>
    </row>
  </sheetData>
  <sheetProtection/>
  <mergeCells count="18">
    <mergeCell ref="B19:H19"/>
    <mergeCell ref="B23:B24"/>
    <mergeCell ref="B2:B5"/>
    <mergeCell ref="C2:C5"/>
    <mergeCell ref="D2:D5"/>
    <mergeCell ref="A11:A12"/>
    <mergeCell ref="B13:H13"/>
    <mergeCell ref="A16:A18"/>
    <mergeCell ref="E2:E5"/>
    <mergeCell ref="F2:F5"/>
    <mergeCell ref="G2:G5"/>
    <mergeCell ref="H2:H5"/>
    <mergeCell ref="I2:I5"/>
    <mergeCell ref="B7:B10"/>
    <mergeCell ref="C7:I7"/>
    <mergeCell ref="C8:D8"/>
    <mergeCell ref="C9:D9"/>
    <mergeCell ref="C10:D10"/>
  </mergeCells>
  <printOptions/>
  <pageMargins left="0.75" right="0.75" top="1" bottom="1" header="0.5" footer="0.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6"/>
  <sheetViews>
    <sheetView zoomScalePageLayoutView="0" workbookViewId="0" topLeftCell="B1">
      <selection activeCell="E35" sqref="E35"/>
    </sheetView>
  </sheetViews>
  <sheetFormatPr defaultColWidth="9.140625" defaultRowHeight="12.75"/>
  <cols>
    <col min="3" max="7" width="18.00390625" style="0" customWidth="1"/>
    <col min="8" max="8" width="19.140625" style="0" customWidth="1"/>
    <col min="9" max="9" width="18.00390625" style="0" customWidth="1"/>
    <col min="11" max="12" width="13.421875" style="0" bestFit="1" customWidth="1"/>
    <col min="14" max="14" width="12.00390625" style="0" customWidth="1"/>
    <col min="15" max="15" width="10.140625" style="0" customWidth="1"/>
    <col min="16" max="16" width="22.28125" style="0" customWidth="1"/>
  </cols>
  <sheetData>
    <row r="1" ht="13.5" thickBot="1"/>
    <row r="2" spans="2:9" ht="12.75">
      <c r="B2" s="77" t="s">
        <v>0</v>
      </c>
      <c r="C2" s="77" t="s">
        <v>1</v>
      </c>
      <c r="D2" s="77" t="s">
        <v>2</v>
      </c>
      <c r="E2" s="77" t="s">
        <v>3</v>
      </c>
      <c r="F2" s="77" t="s">
        <v>4</v>
      </c>
      <c r="G2" s="77" t="s">
        <v>5</v>
      </c>
      <c r="H2" s="77" t="s">
        <v>31</v>
      </c>
      <c r="I2" s="77" t="s">
        <v>6</v>
      </c>
    </row>
    <row r="3" spans="2:9" ht="12.75">
      <c r="B3" s="78"/>
      <c r="C3" s="78"/>
      <c r="D3" s="78"/>
      <c r="E3" s="78"/>
      <c r="F3" s="78"/>
      <c r="G3" s="78"/>
      <c r="H3" s="78"/>
      <c r="I3" s="78"/>
    </row>
    <row r="4" spans="2:9" ht="12.75">
      <c r="B4" s="78"/>
      <c r="C4" s="78"/>
      <c r="D4" s="78"/>
      <c r="E4" s="78"/>
      <c r="F4" s="78"/>
      <c r="G4" s="78"/>
      <c r="H4" s="78"/>
      <c r="I4" s="78"/>
    </row>
    <row r="5" spans="2:10" ht="13.5" thickBot="1">
      <c r="B5" s="79"/>
      <c r="C5" s="79"/>
      <c r="D5" s="79"/>
      <c r="E5" s="79"/>
      <c r="F5" s="79"/>
      <c r="G5" s="79"/>
      <c r="H5" s="79"/>
      <c r="I5" s="79"/>
      <c r="J5" s="1"/>
    </row>
    <row r="6" spans="2:10" ht="13.5" thickBot="1">
      <c r="B6" s="19" t="s">
        <v>7</v>
      </c>
      <c r="C6" s="20" t="s">
        <v>8</v>
      </c>
      <c r="D6" s="20">
        <v>3</v>
      </c>
      <c r="E6" s="20">
        <v>4</v>
      </c>
      <c r="F6" s="20">
        <v>5</v>
      </c>
      <c r="G6" s="20">
        <v>6</v>
      </c>
      <c r="H6" s="20">
        <v>7</v>
      </c>
      <c r="I6" s="20">
        <v>8</v>
      </c>
      <c r="J6" s="1"/>
    </row>
    <row r="7" spans="2:10" ht="12.75">
      <c r="B7" s="80"/>
      <c r="C7" s="83"/>
      <c r="D7" s="84"/>
      <c r="E7" s="84"/>
      <c r="F7" s="84"/>
      <c r="G7" s="84"/>
      <c r="H7" s="84"/>
      <c r="I7" s="85"/>
      <c r="J7" s="1"/>
    </row>
    <row r="8" spans="2:10" ht="12.75">
      <c r="B8" s="81"/>
      <c r="C8" s="86" t="s">
        <v>9</v>
      </c>
      <c r="D8" s="87"/>
      <c r="E8" s="21">
        <v>488075</v>
      </c>
      <c r="F8" s="22" t="s">
        <v>10</v>
      </c>
      <c r="G8" s="22"/>
      <c r="H8" s="22"/>
      <c r="I8" s="23"/>
      <c r="J8" s="1"/>
    </row>
    <row r="9" spans="2:10" ht="12.75">
      <c r="B9" s="81"/>
      <c r="C9" s="86" t="s">
        <v>11</v>
      </c>
      <c r="D9" s="87"/>
      <c r="E9" s="24">
        <v>709</v>
      </c>
      <c r="F9" s="22" t="s">
        <v>12</v>
      </c>
      <c r="G9" s="25" t="s">
        <v>13</v>
      </c>
      <c r="H9" s="25">
        <v>39</v>
      </c>
      <c r="I9" s="23"/>
      <c r="J9" s="1"/>
    </row>
    <row r="10" spans="2:17" ht="13.5" thickBot="1">
      <c r="B10" s="82"/>
      <c r="C10" s="88" t="s">
        <v>14</v>
      </c>
      <c r="D10" s="89"/>
      <c r="E10" s="26" t="s">
        <v>34</v>
      </c>
      <c r="F10" s="57"/>
      <c r="G10" s="57"/>
      <c r="H10" s="57"/>
      <c r="I10" s="28"/>
      <c r="J10" s="1"/>
      <c r="K10" s="60"/>
      <c r="L10" s="60"/>
      <c r="M10" s="60"/>
      <c r="N10" s="60"/>
      <c r="O10" s="60"/>
      <c r="P10" s="60"/>
      <c r="Q10" s="60"/>
    </row>
    <row r="11" spans="1:17" ht="48.75" customHeight="1" thickBot="1">
      <c r="A11" s="90" t="s">
        <v>15</v>
      </c>
      <c r="B11" s="29">
        <v>1</v>
      </c>
      <c r="C11" s="28" t="s">
        <v>16</v>
      </c>
      <c r="D11" s="30">
        <v>239156.75</v>
      </c>
      <c r="E11" s="31" t="s">
        <v>17</v>
      </c>
      <c r="F11" s="32"/>
      <c r="G11" s="33"/>
      <c r="H11" s="33"/>
      <c r="I11" s="33"/>
      <c r="J11" s="1"/>
      <c r="K11" s="58"/>
      <c r="L11" s="58"/>
      <c r="M11" s="58"/>
      <c r="N11" s="58"/>
      <c r="O11" s="61"/>
      <c r="P11" s="58"/>
      <c r="Q11" s="58"/>
    </row>
    <row r="12" spans="1:17" ht="48.75" customHeight="1" thickBot="1">
      <c r="A12" s="95"/>
      <c r="B12" s="29">
        <v>2</v>
      </c>
      <c r="C12" s="28" t="s">
        <v>25</v>
      </c>
      <c r="D12" s="30">
        <v>248918.25</v>
      </c>
      <c r="E12" s="31" t="s">
        <v>17</v>
      </c>
      <c r="F12" s="32"/>
      <c r="G12" s="33"/>
      <c r="H12" s="33"/>
      <c r="I12" s="33"/>
      <c r="J12" s="1"/>
      <c r="K12" s="58"/>
      <c r="L12" s="58"/>
      <c r="M12" s="58"/>
      <c r="N12" s="58"/>
      <c r="O12" s="61"/>
      <c r="P12" s="58"/>
      <c r="Q12" s="58"/>
    </row>
    <row r="13" spans="1:17" ht="37.5" customHeight="1" thickBot="1">
      <c r="A13" s="91"/>
      <c r="B13" s="34">
        <v>3</v>
      </c>
      <c r="C13" s="35" t="s">
        <v>18</v>
      </c>
      <c r="D13" s="36">
        <v>12</v>
      </c>
      <c r="E13" s="31" t="s">
        <v>19</v>
      </c>
      <c r="F13" s="37"/>
      <c r="G13" s="33"/>
      <c r="H13" s="33"/>
      <c r="I13" s="33"/>
      <c r="J13" s="1"/>
      <c r="K13" s="60"/>
      <c r="L13" s="62"/>
      <c r="M13" s="63"/>
      <c r="N13" s="60"/>
      <c r="O13" s="60"/>
      <c r="P13" s="64"/>
      <c r="Q13" s="60"/>
    </row>
    <row r="14" spans="1:17" ht="16.5" thickBot="1">
      <c r="A14" s="2"/>
      <c r="B14" s="92" t="s">
        <v>27</v>
      </c>
      <c r="C14" s="93"/>
      <c r="D14" s="93"/>
      <c r="E14" s="93"/>
      <c r="F14" s="93"/>
      <c r="G14" s="93"/>
      <c r="H14" s="94"/>
      <c r="I14" s="38"/>
      <c r="K14" s="60"/>
      <c r="L14" s="63"/>
      <c r="M14" s="63"/>
      <c r="N14" s="60"/>
      <c r="O14" s="60"/>
      <c r="P14" s="64"/>
      <c r="Q14" s="60"/>
    </row>
    <row r="15" spans="1:17" s="1" customFormat="1" ht="15.75">
      <c r="A15" s="16"/>
      <c r="B15" s="39"/>
      <c r="C15" s="39"/>
      <c r="D15" s="40"/>
      <c r="E15" s="39"/>
      <c r="F15" s="39"/>
      <c r="G15" s="41"/>
      <c r="H15" s="41"/>
      <c r="I15" s="41"/>
      <c r="K15" s="10"/>
      <c r="L15" s="10"/>
      <c r="M15" s="65"/>
      <c r="N15" s="10"/>
      <c r="O15" s="10"/>
      <c r="P15" s="64"/>
      <c r="Q15" s="10"/>
    </row>
    <row r="16" spans="2:17" ht="15.75" thickBot="1">
      <c r="B16" s="42"/>
      <c r="C16" s="56"/>
      <c r="D16" s="44"/>
      <c r="E16" s="45"/>
      <c r="F16" s="46"/>
      <c r="G16" s="47"/>
      <c r="H16" s="47"/>
      <c r="I16" s="47"/>
      <c r="K16" s="60"/>
      <c r="L16" s="60"/>
      <c r="M16" s="60"/>
      <c r="N16" s="60"/>
      <c r="O16" s="60"/>
      <c r="P16" s="66"/>
      <c r="Q16" s="60"/>
    </row>
    <row r="17" spans="1:17" ht="15.75" thickBot="1">
      <c r="A17" s="90" t="s">
        <v>20</v>
      </c>
      <c r="B17" s="34">
        <v>4</v>
      </c>
      <c r="C17" s="48" t="s">
        <v>21</v>
      </c>
      <c r="D17" s="49">
        <f>E9</f>
        <v>709</v>
      </c>
      <c r="E17" s="31" t="s">
        <v>22</v>
      </c>
      <c r="F17" s="37"/>
      <c r="G17" s="50"/>
      <c r="H17" s="50"/>
      <c r="I17" s="50"/>
      <c r="K17" s="60"/>
      <c r="L17" s="60"/>
      <c r="M17" s="60"/>
      <c r="N17" s="60"/>
      <c r="O17" s="60"/>
      <c r="P17" s="60"/>
      <c r="Q17" s="60"/>
    </row>
    <row r="18" spans="1:9" ht="48.75" customHeight="1" thickBot="1">
      <c r="A18" s="95"/>
      <c r="B18" s="51">
        <v>5</v>
      </c>
      <c r="C18" s="28" t="s">
        <v>16</v>
      </c>
      <c r="D18" s="30">
        <v>239156.75</v>
      </c>
      <c r="E18" s="31" t="s">
        <v>17</v>
      </c>
      <c r="F18" s="32"/>
      <c r="G18" s="50"/>
      <c r="H18" s="50"/>
      <c r="I18" s="50"/>
    </row>
    <row r="19" spans="1:9" ht="48.75" customHeight="1" thickBot="1">
      <c r="A19" s="95"/>
      <c r="B19" s="59">
        <v>6</v>
      </c>
      <c r="C19" s="28" t="s">
        <v>25</v>
      </c>
      <c r="D19" s="30">
        <v>248918.25</v>
      </c>
      <c r="E19" s="31" t="s">
        <v>17</v>
      </c>
      <c r="F19" s="32"/>
      <c r="G19" s="50"/>
      <c r="H19" s="50"/>
      <c r="I19" s="50"/>
    </row>
    <row r="20" spans="1:9" ht="45" customHeight="1" thickBot="1">
      <c r="A20" s="95"/>
      <c r="B20" s="29">
        <v>7</v>
      </c>
      <c r="C20" s="28" t="s">
        <v>23</v>
      </c>
      <c r="D20" s="52">
        <f>D13</f>
        <v>12</v>
      </c>
      <c r="E20" s="53" t="s">
        <v>19</v>
      </c>
      <c r="F20" s="30"/>
      <c r="G20" s="50"/>
      <c r="H20" s="50"/>
      <c r="I20" s="50"/>
    </row>
    <row r="21" spans="1:10" ht="16.5" thickBot="1">
      <c r="A21" s="4"/>
      <c r="B21" s="96" t="s">
        <v>28</v>
      </c>
      <c r="C21" s="97"/>
      <c r="D21" s="97"/>
      <c r="E21" s="97"/>
      <c r="F21" s="97"/>
      <c r="G21" s="97"/>
      <c r="H21" s="98"/>
      <c r="I21" s="3"/>
      <c r="J21" s="5"/>
    </row>
    <row r="22" spans="7:9" ht="12.75">
      <c r="G22" s="5"/>
      <c r="H22" s="5"/>
      <c r="I22" s="5"/>
    </row>
    <row r="23" spans="7:9" ht="12.75">
      <c r="G23" s="5"/>
      <c r="H23" s="5"/>
      <c r="I23" s="5"/>
    </row>
    <row r="24" spans="3:12" ht="15.75">
      <c r="C24" s="6"/>
      <c r="E24" s="7" t="s">
        <v>24</v>
      </c>
      <c r="F24" s="8"/>
      <c r="I24" s="55">
        <f>I14+I21</f>
        <v>0</v>
      </c>
      <c r="J24" s="9"/>
      <c r="K24" s="18"/>
      <c r="L24" s="18"/>
    </row>
    <row r="25" spans="1:10" ht="15.75">
      <c r="A25" s="10"/>
      <c r="B25" s="99"/>
      <c r="C25" s="11"/>
      <c r="D25" s="12"/>
      <c r="E25" s="7" t="s">
        <v>29</v>
      </c>
      <c r="G25" s="13"/>
      <c r="H25" s="13"/>
      <c r="I25" s="54">
        <f>I24*4</f>
        <v>0</v>
      </c>
      <c r="J25" s="14"/>
    </row>
    <row r="26" spans="1:10" ht="12.75">
      <c r="A26" s="10"/>
      <c r="B26" s="99"/>
      <c r="C26" s="11"/>
      <c r="D26" s="12"/>
      <c r="G26" s="1"/>
      <c r="H26" s="1"/>
      <c r="I26" s="15"/>
      <c r="J26" s="14"/>
    </row>
  </sheetData>
  <sheetProtection/>
  <mergeCells count="18">
    <mergeCell ref="B21:H21"/>
    <mergeCell ref="B25:B26"/>
    <mergeCell ref="B2:B5"/>
    <mergeCell ref="C2:C5"/>
    <mergeCell ref="D2:D5"/>
    <mergeCell ref="A11:A13"/>
    <mergeCell ref="B14:H14"/>
    <mergeCell ref="A17:A20"/>
    <mergeCell ref="E2:E5"/>
    <mergeCell ref="F2:F5"/>
    <mergeCell ref="G2:G5"/>
    <mergeCell ref="H2:H5"/>
    <mergeCell ref="I2:I5"/>
    <mergeCell ref="B7:B10"/>
    <mergeCell ref="C7:I7"/>
    <mergeCell ref="C8:D8"/>
    <mergeCell ref="C9:D9"/>
    <mergeCell ref="C10:D10"/>
  </mergeCells>
  <printOptions/>
  <pageMargins left="0.75" right="0.75" top="1" bottom="1" header="0.5" footer="0.5"/>
  <pageSetup fitToHeight="1" fitToWidth="1"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5"/>
  <sheetViews>
    <sheetView tabSelected="1" zoomScalePageLayoutView="0" workbookViewId="0" topLeftCell="A85">
      <selection activeCell="D11" sqref="D11"/>
    </sheetView>
  </sheetViews>
  <sheetFormatPr defaultColWidth="9.140625" defaultRowHeight="12.75"/>
  <cols>
    <col min="3" max="7" width="18.00390625" style="0" customWidth="1"/>
    <col min="8" max="8" width="19.140625" style="0" customWidth="1"/>
    <col min="9" max="9" width="18.00390625" style="0" customWidth="1"/>
    <col min="11" max="12" width="13.421875" style="0" bestFit="1" customWidth="1"/>
    <col min="14" max="14" width="12.00390625" style="0" customWidth="1"/>
    <col min="15" max="15" width="10.140625" style="0" customWidth="1"/>
    <col min="16" max="16" width="22.28125" style="0" customWidth="1"/>
  </cols>
  <sheetData>
    <row r="1" ht="13.5" thickBot="1"/>
    <row r="2" spans="2:9" ht="12.75">
      <c r="B2" s="77" t="s">
        <v>0</v>
      </c>
      <c r="C2" s="77" t="s">
        <v>1</v>
      </c>
      <c r="D2" s="77" t="s">
        <v>2</v>
      </c>
      <c r="E2" s="77" t="s">
        <v>3</v>
      </c>
      <c r="F2" s="77" t="s">
        <v>4</v>
      </c>
      <c r="G2" s="77" t="s">
        <v>5</v>
      </c>
      <c r="H2" s="77" t="s">
        <v>31</v>
      </c>
      <c r="I2" s="77" t="s">
        <v>6</v>
      </c>
    </row>
    <row r="3" spans="2:9" ht="12.75">
      <c r="B3" s="78"/>
      <c r="C3" s="78"/>
      <c r="D3" s="78"/>
      <c r="E3" s="78"/>
      <c r="F3" s="78"/>
      <c r="G3" s="78"/>
      <c r="H3" s="78"/>
      <c r="I3" s="78"/>
    </row>
    <row r="4" spans="2:9" ht="12.75">
      <c r="B4" s="78"/>
      <c r="C4" s="78"/>
      <c r="D4" s="78"/>
      <c r="E4" s="78"/>
      <c r="F4" s="78"/>
      <c r="G4" s="78"/>
      <c r="H4" s="78"/>
      <c r="I4" s="78"/>
    </row>
    <row r="5" spans="2:10" ht="13.5" thickBot="1">
      <c r="B5" s="79"/>
      <c r="C5" s="79"/>
      <c r="D5" s="79"/>
      <c r="E5" s="79"/>
      <c r="F5" s="79"/>
      <c r="G5" s="79"/>
      <c r="H5" s="79"/>
      <c r="I5" s="79"/>
      <c r="J5" s="1"/>
    </row>
    <row r="6" spans="2:10" ht="13.5" thickBot="1">
      <c r="B6" s="19" t="s">
        <v>7</v>
      </c>
      <c r="C6" s="20" t="s">
        <v>8</v>
      </c>
      <c r="D6" s="20">
        <v>3</v>
      </c>
      <c r="E6" s="20">
        <v>4</v>
      </c>
      <c r="F6" s="20">
        <v>5</v>
      </c>
      <c r="G6" s="20">
        <v>6</v>
      </c>
      <c r="H6" s="20">
        <v>7</v>
      </c>
      <c r="I6" s="20">
        <v>8</v>
      </c>
      <c r="J6" s="1"/>
    </row>
    <row r="7" spans="2:10" ht="12.75">
      <c r="B7" s="80"/>
      <c r="C7" s="83"/>
      <c r="D7" s="84"/>
      <c r="E7" s="84"/>
      <c r="F7" s="84"/>
      <c r="G7" s="84"/>
      <c r="H7" s="84"/>
      <c r="I7" s="85"/>
      <c r="J7" s="1"/>
    </row>
    <row r="8" spans="2:10" ht="12.75">
      <c r="B8" s="81"/>
      <c r="C8" s="86" t="s">
        <v>9</v>
      </c>
      <c r="D8" s="87"/>
      <c r="E8" s="69">
        <v>722556.7</v>
      </c>
      <c r="F8" s="22" t="s">
        <v>10</v>
      </c>
      <c r="G8" s="22"/>
      <c r="H8" s="22"/>
      <c r="I8" s="23"/>
      <c r="J8" s="1"/>
    </row>
    <row r="9" spans="2:10" ht="12.75">
      <c r="B9" s="81"/>
      <c r="C9" s="86" t="s">
        <v>11</v>
      </c>
      <c r="D9" s="87"/>
      <c r="E9" s="17">
        <v>592</v>
      </c>
      <c r="F9" s="22" t="s">
        <v>12</v>
      </c>
      <c r="G9" s="25" t="s">
        <v>13</v>
      </c>
      <c r="H9" s="25">
        <v>44</v>
      </c>
      <c r="I9" s="23"/>
      <c r="J9" s="1"/>
    </row>
    <row r="10" spans="2:17" ht="13.5" thickBot="1">
      <c r="B10" s="82"/>
      <c r="C10" s="88" t="s">
        <v>14</v>
      </c>
      <c r="D10" s="89"/>
      <c r="E10" s="26" t="s">
        <v>26</v>
      </c>
      <c r="F10" s="27"/>
      <c r="G10" s="27"/>
      <c r="H10" s="27"/>
      <c r="I10" s="28"/>
      <c r="J10" s="1"/>
      <c r="K10" s="60"/>
      <c r="L10" s="60"/>
      <c r="M10" s="60"/>
      <c r="N10" s="60"/>
      <c r="O10" s="60"/>
      <c r="P10" s="60"/>
      <c r="Q10" s="60"/>
    </row>
    <row r="11" spans="1:17" ht="48.75" customHeight="1" thickBot="1">
      <c r="A11" s="90" t="s">
        <v>15</v>
      </c>
      <c r="B11" s="29">
        <v>1</v>
      </c>
      <c r="C11" s="28" t="s">
        <v>16</v>
      </c>
      <c r="D11" s="30">
        <v>195090.309</v>
      </c>
      <c r="E11" s="31" t="s">
        <v>17</v>
      </c>
      <c r="F11" s="32"/>
      <c r="G11" s="33"/>
      <c r="H11" s="33"/>
      <c r="I11" s="33"/>
      <c r="J11" s="1"/>
      <c r="K11" s="58"/>
      <c r="L11" s="58"/>
      <c r="M11" s="58"/>
      <c r="N11" s="58"/>
      <c r="O11" s="61"/>
      <c r="P11" s="58"/>
      <c r="Q11" s="58"/>
    </row>
    <row r="12" spans="1:17" ht="48.75" customHeight="1" thickBot="1">
      <c r="A12" s="95"/>
      <c r="B12" s="29">
        <v>2</v>
      </c>
      <c r="C12" s="28" t="s">
        <v>25</v>
      </c>
      <c r="D12" s="30">
        <v>527466.391</v>
      </c>
      <c r="E12" s="31" t="s">
        <v>17</v>
      </c>
      <c r="F12" s="32"/>
      <c r="G12" s="33"/>
      <c r="H12" s="33"/>
      <c r="I12" s="33"/>
      <c r="J12" s="1"/>
      <c r="K12" s="58"/>
      <c r="L12" s="58"/>
      <c r="M12" s="58"/>
      <c r="N12" s="58"/>
      <c r="O12" s="61"/>
      <c r="P12" s="58"/>
      <c r="Q12" s="58"/>
    </row>
    <row r="13" spans="1:17" ht="37.5" customHeight="1" thickBot="1">
      <c r="A13" s="91"/>
      <c r="B13" s="34">
        <v>3</v>
      </c>
      <c r="C13" s="35" t="s">
        <v>18</v>
      </c>
      <c r="D13" s="36">
        <v>12</v>
      </c>
      <c r="E13" s="31" t="s">
        <v>19</v>
      </c>
      <c r="F13" s="37"/>
      <c r="G13" s="33"/>
      <c r="H13" s="33"/>
      <c r="I13" s="33"/>
      <c r="J13" s="1"/>
      <c r="K13" s="60"/>
      <c r="L13" s="62"/>
      <c r="M13" s="63"/>
      <c r="N13" s="60"/>
      <c r="O13" s="60"/>
      <c r="P13" s="64"/>
      <c r="Q13" s="60"/>
    </row>
    <row r="14" spans="1:17" ht="16.5" thickBot="1">
      <c r="A14" s="2"/>
      <c r="B14" s="92" t="s">
        <v>27</v>
      </c>
      <c r="C14" s="93"/>
      <c r="D14" s="93"/>
      <c r="E14" s="93"/>
      <c r="F14" s="93"/>
      <c r="G14" s="93"/>
      <c r="H14" s="94"/>
      <c r="I14" s="38"/>
      <c r="K14" s="60"/>
      <c r="L14" s="63"/>
      <c r="M14" s="63"/>
      <c r="N14" s="60"/>
      <c r="O14" s="60"/>
      <c r="P14" s="64"/>
      <c r="Q14" s="60"/>
    </row>
    <row r="15" spans="1:17" s="1" customFormat="1" ht="15.75">
      <c r="A15" s="16"/>
      <c r="B15" s="39"/>
      <c r="C15" s="39"/>
      <c r="D15" s="40"/>
      <c r="E15" s="39"/>
      <c r="F15" s="39"/>
      <c r="G15" s="41"/>
      <c r="H15" s="41"/>
      <c r="I15" s="41"/>
      <c r="K15" s="10"/>
      <c r="L15" s="10"/>
      <c r="M15" s="65"/>
      <c r="N15" s="10"/>
      <c r="O15" s="10"/>
      <c r="P15" s="64"/>
      <c r="Q15" s="10"/>
    </row>
    <row r="16" spans="2:17" ht="15.75" thickBot="1">
      <c r="B16" s="42"/>
      <c r="C16" s="43"/>
      <c r="D16" s="44"/>
      <c r="E16" s="45"/>
      <c r="F16" s="46"/>
      <c r="G16" s="47"/>
      <c r="H16" s="47"/>
      <c r="I16" s="47"/>
      <c r="K16" s="60"/>
      <c r="L16" s="60"/>
      <c r="M16" s="60"/>
      <c r="N16" s="60"/>
      <c r="O16" s="60"/>
      <c r="P16" s="66"/>
      <c r="Q16" s="60"/>
    </row>
    <row r="17" spans="1:17" ht="15.75" thickBot="1">
      <c r="A17" s="90" t="s">
        <v>20</v>
      </c>
      <c r="B17" s="34">
        <v>4</v>
      </c>
      <c r="C17" s="48" t="s">
        <v>21</v>
      </c>
      <c r="D17" s="49">
        <f>E9</f>
        <v>592</v>
      </c>
      <c r="E17" s="31" t="s">
        <v>22</v>
      </c>
      <c r="F17" s="37"/>
      <c r="G17" s="50"/>
      <c r="H17" s="50"/>
      <c r="I17" s="50"/>
      <c r="K17" s="60"/>
      <c r="L17" s="60"/>
      <c r="M17" s="60"/>
      <c r="N17" s="60"/>
      <c r="O17" s="60"/>
      <c r="P17" s="60"/>
      <c r="Q17" s="60"/>
    </row>
    <row r="18" spans="1:9" ht="48.75" customHeight="1" thickBot="1">
      <c r="A18" s="95"/>
      <c r="B18" s="51">
        <v>5</v>
      </c>
      <c r="C18" s="28" t="s">
        <v>16</v>
      </c>
      <c r="D18" s="30">
        <v>195090.309</v>
      </c>
      <c r="E18" s="31" t="s">
        <v>17</v>
      </c>
      <c r="F18" s="32"/>
      <c r="G18" s="50"/>
      <c r="H18" s="50"/>
      <c r="I18" s="50"/>
    </row>
    <row r="19" spans="1:9" ht="48.75" customHeight="1" thickBot="1">
      <c r="A19" s="95"/>
      <c r="B19" s="59">
        <v>6</v>
      </c>
      <c r="C19" s="28" t="s">
        <v>25</v>
      </c>
      <c r="D19" s="30">
        <v>527466.391</v>
      </c>
      <c r="E19" s="31" t="s">
        <v>17</v>
      </c>
      <c r="F19" s="32"/>
      <c r="G19" s="50"/>
      <c r="H19" s="50"/>
      <c r="I19" s="50"/>
    </row>
    <row r="20" spans="1:9" ht="45" customHeight="1" thickBot="1">
      <c r="A20" s="95"/>
      <c r="B20" s="29">
        <v>7</v>
      </c>
      <c r="C20" s="28" t="s">
        <v>23</v>
      </c>
      <c r="D20" s="52">
        <f>D13</f>
        <v>12</v>
      </c>
      <c r="E20" s="53" t="s">
        <v>19</v>
      </c>
      <c r="F20" s="30"/>
      <c r="G20" s="50"/>
      <c r="H20" s="50"/>
      <c r="I20" s="50"/>
    </row>
    <row r="21" spans="1:10" ht="16.5" thickBot="1">
      <c r="A21" s="4"/>
      <c r="B21" s="96" t="s">
        <v>28</v>
      </c>
      <c r="C21" s="97"/>
      <c r="D21" s="97"/>
      <c r="E21" s="97"/>
      <c r="F21" s="97"/>
      <c r="G21" s="97"/>
      <c r="H21" s="98"/>
      <c r="I21" s="3"/>
      <c r="J21" s="5"/>
    </row>
    <row r="22" spans="7:9" ht="12.75">
      <c r="G22" s="5"/>
      <c r="H22" s="5"/>
      <c r="I22" s="5"/>
    </row>
    <row r="23" spans="7:9" ht="12.75">
      <c r="G23" s="5"/>
      <c r="H23" s="5"/>
      <c r="I23" s="5"/>
    </row>
    <row r="24" spans="3:12" ht="15.75">
      <c r="C24" s="6"/>
      <c r="E24" s="7" t="s">
        <v>24</v>
      </c>
      <c r="F24" s="8"/>
      <c r="I24" s="55">
        <f>I14+I21</f>
        <v>0</v>
      </c>
      <c r="J24" s="9"/>
      <c r="K24" s="18"/>
      <c r="L24" s="18"/>
    </row>
    <row r="25" spans="1:10" ht="15.75">
      <c r="A25" s="10"/>
      <c r="B25" s="99"/>
      <c r="C25" s="11"/>
      <c r="D25" s="12"/>
      <c r="E25" s="7" t="s">
        <v>29</v>
      </c>
      <c r="G25" s="13"/>
      <c r="H25" s="13"/>
      <c r="I25" s="54">
        <f>I24*4</f>
        <v>0</v>
      </c>
      <c r="J25" s="14"/>
    </row>
    <row r="26" spans="1:10" ht="12.75">
      <c r="A26" s="10"/>
      <c r="B26" s="99"/>
      <c r="C26" s="11"/>
      <c r="D26" s="12"/>
      <c r="G26" s="1"/>
      <c r="H26" s="1"/>
      <c r="I26" s="15"/>
      <c r="J26" s="14"/>
    </row>
    <row r="27" spans="1:10" ht="12.75">
      <c r="A27" s="67"/>
      <c r="B27" s="68"/>
      <c r="C27" s="68"/>
      <c r="D27" s="70"/>
      <c r="E27" s="67"/>
      <c r="F27" s="67"/>
      <c r="G27" s="67"/>
      <c r="H27" s="71"/>
      <c r="I27" s="72"/>
      <c r="J27" s="14"/>
    </row>
    <row r="28" spans="1:9" ht="12.75">
      <c r="A28" s="67"/>
      <c r="B28" s="100"/>
      <c r="C28" s="68"/>
      <c r="D28" s="70"/>
      <c r="E28" s="73"/>
      <c r="F28" s="67"/>
      <c r="G28" s="70"/>
      <c r="H28" s="67"/>
      <c r="I28" s="67"/>
    </row>
    <row r="29" spans="1:9" ht="21" customHeight="1">
      <c r="A29" s="67"/>
      <c r="B29" s="100"/>
      <c r="C29" s="68"/>
      <c r="D29" s="70"/>
      <c r="E29" s="67"/>
      <c r="F29" s="67"/>
      <c r="G29" s="74"/>
      <c r="H29" s="73"/>
      <c r="I29" s="75"/>
    </row>
    <row r="30" spans="1:9" ht="23.25" customHeight="1">
      <c r="A30" s="67"/>
      <c r="B30" s="67"/>
      <c r="C30" s="76"/>
      <c r="D30" s="70"/>
      <c r="E30" s="67"/>
      <c r="F30" s="67"/>
      <c r="G30" s="73"/>
      <c r="H30" s="67"/>
      <c r="I30" s="73"/>
    </row>
    <row r="31" spans="1:9" ht="12.75">
      <c r="A31" s="67"/>
      <c r="B31" s="67"/>
      <c r="C31" s="67"/>
      <c r="D31" s="67"/>
      <c r="E31" s="67"/>
      <c r="F31" s="67"/>
      <c r="G31" s="67"/>
      <c r="H31" s="67"/>
      <c r="I31" s="67"/>
    </row>
    <row r="32" spans="1:9" ht="12.75">
      <c r="A32" s="67"/>
      <c r="B32" s="67"/>
      <c r="C32" s="67"/>
      <c r="D32" s="67"/>
      <c r="E32" s="67"/>
      <c r="F32" s="67"/>
      <c r="G32" s="67"/>
      <c r="H32" s="67"/>
      <c r="I32" s="67"/>
    </row>
    <row r="33" spans="1:9" ht="12.75">
      <c r="A33" s="67"/>
      <c r="B33" s="67"/>
      <c r="C33" s="67"/>
      <c r="D33" s="70"/>
      <c r="E33" s="67"/>
      <c r="F33" s="73"/>
      <c r="G33" s="67"/>
      <c r="H33" s="67"/>
      <c r="I33" s="67"/>
    </row>
    <row r="34" spans="1:9" ht="12.75">
      <c r="A34" s="67"/>
      <c r="B34" s="67"/>
      <c r="C34" s="67"/>
      <c r="D34" s="70"/>
      <c r="E34" s="67"/>
      <c r="F34" s="67"/>
      <c r="G34" s="73"/>
      <c r="H34" s="67"/>
      <c r="I34" s="73"/>
    </row>
    <row r="35" spans="1:9" ht="12.75">
      <c r="A35" s="67"/>
      <c r="B35" s="67"/>
      <c r="C35" s="67"/>
      <c r="D35" s="70"/>
      <c r="E35" s="67"/>
      <c r="F35" s="67"/>
      <c r="G35" s="67"/>
      <c r="H35" s="67"/>
      <c r="I35" s="67"/>
    </row>
    <row r="36" spans="1:9" ht="12.75">
      <c r="A36" s="67"/>
      <c r="B36" s="67"/>
      <c r="C36" s="67"/>
      <c r="D36" s="70"/>
      <c r="E36" s="67"/>
      <c r="F36" s="67"/>
      <c r="G36" s="67"/>
      <c r="H36" s="67"/>
      <c r="I36" s="67"/>
    </row>
    <row r="37" spans="1:9" ht="12.75">
      <c r="A37" s="67"/>
      <c r="B37" s="67"/>
      <c r="C37" s="67"/>
      <c r="D37" s="70"/>
      <c r="E37" s="67"/>
      <c r="F37" s="67"/>
      <c r="G37" s="67"/>
      <c r="H37" s="67"/>
      <c r="I37" s="67"/>
    </row>
    <row r="38" spans="1:9" ht="12.75">
      <c r="A38" s="67"/>
      <c r="B38" s="67"/>
      <c r="C38" s="67"/>
      <c r="D38" s="70"/>
      <c r="E38" s="67"/>
      <c r="F38" s="67"/>
      <c r="G38" s="67"/>
      <c r="H38" s="67"/>
      <c r="I38" s="67"/>
    </row>
    <row r="39" spans="1:9" ht="12.75">
      <c r="A39" s="67"/>
      <c r="B39" s="67"/>
      <c r="C39" s="67"/>
      <c r="D39" s="70"/>
      <c r="E39" s="67"/>
      <c r="F39" s="67"/>
      <c r="G39" s="67"/>
      <c r="H39" s="67"/>
      <c r="I39" s="67"/>
    </row>
    <row r="40" spans="1:9" ht="12.75">
      <c r="A40" s="67"/>
      <c r="B40" s="67"/>
      <c r="C40" s="67"/>
      <c r="D40" s="70"/>
      <c r="E40" s="67"/>
      <c r="F40" s="67"/>
      <c r="G40" s="67"/>
      <c r="H40" s="67"/>
      <c r="I40" s="67"/>
    </row>
    <row r="41" spans="1:9" ht="12.75">
      <c r="A41" s="67"/>
      <c r="B41" s="67"/>
      <c r="C41" s="67"/>
      <c r="D41" s="70"/>
      <c r="E41" s="67"/>
      <c r="F41" s="67"/>
      <c r="G41" s="67"/>
      <c r="H41" s="67"/>
      <c r="I41" s="67"/>
    </row>
    <row r="42" spans="1:9" ht="12.75">
      <c r="A42" s="67"/>
      <c r="B42" s="67"/>
      <c r="C42" s="67"/>
      <c r="D42" s="70"/>
      <c r="E42" s="67"/>
      <c r="F42" s="67"/>
      <c r="G42" s="67"/>
      <c r="H42" s="67"/>
      <c r="I42" s="67"/>
    </row>
    <row r="43" spans="1:9" ht="12.75">
      <c r="A43" s="67"/>
      <c r="B43" s="67"/>
      <c r="C43" s="67"/>
      <c r="D43" s="70"/>
      <c r="E43" s="67"/>
      <c r="F43" s="67"/>
      <c r="G43" s="67"/>
      <c r="H43" s="67"/>
      <c r="I43" s="67"/>
    </row>
    <row r="44" spans="1:9" ht="12.75">
      <c r="A44" s="67"/>
      <c r="B44" s="67"/>
      <c r="C44" s="67"/>
      <c r="D44" s="70"/>
      <c r="E44" s="67"/>
      <c r="F44" s="67"/>
      <c r="G44" s="67"/>
      <c r="H44" s="67"/>
      <c r="I44" s="67"/>
    </row>
    <row r="45" spans="1:9" ht="12.75">
      <c r="A45" s="67"/>
      <c r="B45" s="67"/>
      <c r="C45" s="67"/>
      <c r="D45" s="67"/>
      <c r="E45" s="67"/>
      <c r="F45" s="67"/>
      <c r="G45" s="67"/>
      <c r="H45" s="67"/>
      <c r="I45" s="67"/>
    </row>
  </sheetData>
  <sheetProtection/>
  <mergeCells count="19">
    <mergeCell ref="B21:H21"/>
    <mergeCell ref="B25:B26"/>
    <mergeCell ref="B28:B29"/>
    <mergeCell ref="B2:B5"/>
    <mergeCell ref="C2:C5"/>
    <mergeCell ref="D2:D5"/>
    <mergeCell ref="A11:A13"/>
    <mergeCell ref="B14:H14"/>
    <mergeCell ref="A17:A20"/>
    <mergeCell ref="E2:E5"/>
    <mergeCell ref="F2:F5"/>
    <mergeCell ref="G2:G5"/>
    <mergeCell ref="H2:H5"/>
    <mergeCell ref="I2:I5"/>
    <mergeCell ref="B7:B10"/>
    <mergeCell ref="C7:I7"/>
    <mergeCell ref="C8:D8"/>
    <mergeCell ref="C9:D9"/>
    <mergeCell ref="C10:D10"/>
  </mergeCells>
  <printOptions/>
  <pageMargins left="0.75" right="0.75" top="1" bottom="1" header="0.5" footer="0.5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dachcinska</dc:creator>
  <cp:keywords/>
  <dc:description/>
  <cp:lastModifiedBy>Janusz Kowalski</cp:lastModifiedBy>
  <cp:lastPrinted>2012-04-18T06:12:40Z</cp:lastPrinted>
  <dcterms:created xsi:type="dcterms:W3CDTF">2009-11-26T07:01:42Z</dcterms:created>
  <dcterms:modified xsi:type="dcterms:W3CDTF">2012-04-18T06:47:56Z</dcterms:modified>
  <cp:category/>
  <cp:version/>
  <cp:contentType/>
  <cp:contentStatus/>
</cp:coreProperties>
</file>